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330"/>
  </bookViews>
  <sheets>
    <sheet name="Лист2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6" i="2" l="1"/>
  <c r="K131" i="2"/>
  <c r="K116" i="2"/>
  <c r="K101" i="2"/>
  <c r="K87" i="2"/>
  <c r="K73" i="2"/>
  <c r="K58" i="2"/>
  <c r="K43" i="2"/>
  <c r="K28" i="2"/>
  <c r="K14" i="2"/>
  <c r="K149" i="2" l="1"/>
</calcChain>
</file>

<file path=xl/sharedStrings.xml><?xml version="1.0" encoding="utf-8"?>
<sst xmlns="http://schemas.openxmlformats.org/spreadsheetml/2006/main" count="709" uniqueCount="164">
  <si>
    <t>Суп рисовый</t>
  </si>
  <si>
    <t>Рассольник</t>
  </si>
  <si>
    <t>Щи из капусты свежей с картофелем</t>
  </si>
  <si>
    <t>Гуляш из говядины</t>
  </si>
  <si>
    <t>Жаркое по-домашнему</t>
  </si>
  <si>
    <t>Рыба припущенная</t>
  </si>
  <si>
    <t>Каша гречневая рассыпчатая</t>
  </si>
  <si>
    <t>Пюре картофельное</t>
  </si>
  <si>
    <t>Яблоки</t>
  </si>
  <si>
    <t>Хлеб ржаной</t>
  </si>
  <si>
    <t>Компот из смеси сухофруктов</t>
  </si>
  <si>
    <t>Кисель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</si>
  <si>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</si>
  <si>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</si>
  <si>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</si>
  <si>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</si>
  <si>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</si>
  <si>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Витамин С</t>
  </si>
  <si>
    <t>№
рецептуры</t>
  </si>
  <si>
    <t>Б</t>
  </si>
  <si>
    <t>Ж</t>
  </si>
  <si>
    <t>У</t>
  </si>
  <si>
    <t>Обед</t>
  </si>
  <si>
    <t xml:space="preserve">Суп с изделиями макаронными </t>
  </si>
  <si>
    <t>250</t>
  </si>
  <si>
    <t>3</t>
  </si>
  <si>
    <t>23</t>
  </si>
  <si>
    <t>122</t>
  </si>
  <si>
    <t>2</t>
  </si>
  <si>
    <t>Курица, тушенная в соусе</t>
  </si>
  <si>
    <t>90</t>
  </si>
  <si>
    <t>14</t>
  </si>
  <si>
    <t>17</t>
  </si>
  <si>
    <t>7</t>
  </si>
  <si>
    <t>168</t>
  </si>
  <si>
    <t>198</t>
  </si>
  <si>
    <t>150</t>
  </si>
  <si>
    <t>9</t>
  </si>
  <si>
    <t>6</t>
  </si>
  <si>
    <t>39</t>
  </si>
  <si>
    <t>243</t>
  </si>
  <si>
    <t>114</t>
  </si>
  <si>
    <t>100</t>
  </si>
  <si>
    <t>10</t>
  </si>
  <si>
    <t>47</t>
  </si>
  <si>
    <t>200</t>
  </si>
  <si>
    <t>24</t>
  </si>
  <si>
    <t>103</t>
  </si>
  <si>
    <t>Хлеб пшеничный</t>
  </si>
  <si>
    <t>50</t>
  </si>
  <si>
    <t>4</t>
  </si>
  <si>
    <t>1</t>
  </si>
  <si>
    <t>133</t>
  </si>
  <si>
    <t>20</t>
  </si>
  <si>
    <t>52</t>
  </si>
  <si>
    <t>Итого за Обед</t>
  </si>
  <si>
    <t>31</t>
  </si>
  <si>
    <t>27</t>
  </si>
  <si>
    <t>124</t>
  </si>
  <si>
    <t>821</t>
  </si>
  <si>
    <t>Итого за день</t>
  </si>
  <si>
    <t>-</t>
  </si>
  <si>
    <t>Примерное меню и пищевая ценность приготовляемых блюд (лист 2)</t>
  </si>
  <si>
    <t>Рацион: Вторая смена 2023</t>
  </si>
  <si>
    <t>День:</t>
  </si>
  <si>
    <t>вторник</t>
  </si>
  <si>
    <t>Сезон:</t>
  </si>
  <si>
    <t>01.01-12.31 (Все)</t>
  </si>
  <si>
    <t>Неделя:</t>
  </si>
  <si>
    <t>Возрастная категория</t>
  </si>
  <si>
    <t>7-11</t>
  </si>
  <si>
    <t>Суп гороховый</t>
  </si>
  <si>
    <t>5</t>
  </si>
  <si>
    <t>22</t>
  </si>
  <si>
    <t>131</t>
  </si>
  <si>
    <t>12</t>
  </si>
  <si>
    <t>170</t>
  </si>
  <si>
    <t>19</t>
  </si>
  <si>
    <t>330</t>
  </si>
  <si>
    <t>25</t>
  </si>
  <si>
    <t>130</t>
  </si>
  <si>
    <t>241</t>
  </si>
  <si>
    <t>231</t>
  </si>
  <si>
    <t>30</t>
  </si>
  <si>
    <t>823</t>
  </si>
  <si>
    <t>48</t>
  </si>
  <si>
    <t>Примерное меню и пищевая ценность приготовляемых блюд (лист 3)</t>
  </si>
  <si>
    <t>среда</t>
  </si>
  <si>
    <t>Борщ</t>
  </si>
  <si>
    <t>8</t>
  </si>
  <si>
    <t>94</t>
  </si>
  <si>
    <t>15</t>
  </si>
  <si>
    <t>160</t>
  </si>
  <si>
    <t>118</t>
  </si>
  <si>
    <t>16</t>
  </si>
  <si>
    <t>97</t>
  </si>
  <si>
    <t>687</t>
  </si>
  <si>
    <t>Примерное меню и пищевая ценность приготовляемых блюд (лист 4)</t>
  </si>
  <si>
    <t>четверг</t>
  </si>
  <si>
    <t>Суп фасолевый  с овощами</t>
  </si>
  <si>
    <t>135</t>
  </si>
  <si>
    <t>11</t>
  </si>
  <si>
    <t>75</t>
  </si>
  <si>
    <t>18</t>
  </si>
  <si>
    <t>173</t>
  </si>
  <si>
    <t>91</t>
  </si>
  <si>
    <t>Компот из плодов свежих  (яблоки)</t>
  </si>
  <si>
    <t>28</t>
  </si>
  <si>
    <t>236</t>
  </si>
  <si>
    <t>29</t>
  </si>
  <si>
    <t>95</t>
  </si>
  <si>
    <t>859</t>
  </si>
  <si>
    <t>54</t>
  </si>
  <si>
    <t>Примерное меню и пищевая ценность приготовляемых блюд (лист 5)</t>
  </si>
  <si>
    <t>пятница</t>
  </si>
  <si>
    <t>121</t>
  </si>
  <si>
    <t>73</t>
  </si>
  <si>
    <t>337</t>
  </si>
  <si>
    <t>179</t>
  </si>
  <si>
    <t>26</t>
  </si>
  <si>
    <t>98</t>
  </si>
  <si>
    <t>783</t>
  </si>
  <si>
    <t>Примерное меню и пищевая ценность приготовляемых блюд (лист 6)</t>
  </si>
  <si>
    <t>понедельник</t>
  </si>
  <si>
    <t>140</t>
  </si>
  <si>
    <t>Макаронные изделия отварные с маслом</t>
  </si>
  <si>
    <t>213</t>
  </si>
  <si>
    <t>137</t>
  </si>
  <si>
    <t>34</t>
  </si>
  <si>
    <t>883</t>
  </si>
  <si>
    <t>Примерное меню и пищевая ценность приготовляемых блюд (лист 7)</t>
  </si>
  <si>
    <t>127</t>
  </si>
  <si>
    <t>209</t>
  </si>
  <si>
    <t>268</t>
  </si>
  <si>
    <t>108</t>
  </si>
  <si>
    <t>907</t>
  </si>
  <si>
    <t>Примерное меню и пищевая ценность приготовляемых блюд (лист 8)</t>
  </si>
  <si>
    <t>85</t>
  </si>
  <si>
    <t>88</t>
  </si>
  <si>
    <t>229</t>
  </si>
  <si>
    <t>199</t>
  </si>
  <si>
    <t>21</t>
  </si>
  <si>
    <t>637</t>
  </si>
  <si>
    <t>38</t>
  </si>
  <si>
    <t>Примерное меню и пищевая ценность приготовляемых блюд (лист 9)</t>
  </si>
  <si>
    <t>123</t>
  </si>
  <si>
    <t>788</t>
  </si>
  <si>
    <t>Примерное меню и пищевая ценность приготовляемых блюд (лист 10)</t>
  </si>
  <si>
    <t>102</t>
  </si>
  <si>
    <t>190</t>
  </si>
  <si>
    <t>175</t>
  </si>
  <si>
    <t>125</t>
  </si>
  <si>
    <t>879</t>
  </si>
  <si>
    <t>Примерное меню</t>
  </si>
  <si>
    <t>чай с сахаром</t>
  </si>
  <si>
    <t>Плов с курицей</t>
  </si>
  <si>
    <t>Котлета куринная</t>
  </si>
  <si>
    <t xml:space="preserve">Овощное рагу с курицей </t>
  </si>
  <si>
    <t>Котлета из говядины</t>
  </si>
  <si>
    <t>Гуляш из курицы</t>
  </si>
  <si>
    <t>Суп картофельный с макаронными изделиями</t>
  </si>
  <si>
    <t xml:space="preserve">Суп чечевичный  </t>
  </si>
  <si>
    <t>Рис отварной</t>
  </si>
  <si>
    <t xml:space="preserve">Каша пшеничная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</si>
</sst>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36">
    <xf numFmtId="0" fontId="0" fillId="0" borderId="0" xfId="0"/>
    <xf numFmtId="0" fontId="0" fillId="0" borderId="3" xfId="0" applyBorder="1" applyAlignment="1">
      <alignment horizontal="center" vertical="center" wrapText="1"/>
    </xf>
    <xf numFmtId="0" fontId="2" fillId="0" borderId="2" xfId="0" applyFont="1" applyBorder="1"/>
    <xf numFmtId="0" fontId="2" fillId="0" borderId="7" xfId="0" applyFont="1" applyBorder="1" applyAlignment="1">
      <alignment indent="1"/>
    </xf>
    <xf numFmtId="0" fontId="0" fillId="0" borderId="8" xfId="0" applyBorder="1"/>
    <xf numFmtId="0" fontId="0" fillId="0" borderId="8" xfId="0" applyBorder="1" applyAlignment="1">
      <alignment vertical="top" wrapText="1"/>
    </xf>
    <xf numFmtId="0" fontId="0" fillId="0" borderId="3" xfId="0" applyBorder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/>
    <xf numFmtId="0" fontId="4" fillId="0" borderId="0" xfId="0" applyFont="1"/>
    <xf numFmtId="0" fontId="3" fillId="2" borderId="8" xfId="1" applyBorder="1" applyAlignment="1">
      <alignment vertical="top" wrapText="1"/>
    </xf>
    <xf numFmtId="0" fontId="3" fillId="2" borderId="3" xfId="1" applyBorder="1" applyAlignment="1">
      <alignment horizontal="center" vertical="top"/>
    </xf>
    <xf numFmtId="0" fontId="0" fillId="0" borderId="0" xfId="0"/>
    <xf numFmtId="0" fontId="0" fillId="0" borderId="0" xfId="0" applyAlignment="1">
      <alignment horizontal="right"/>
    </xf>
    <xf numFmtId="0" fontId="0" fillId="0" borderId="9" xfId="0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7" xfId="0" applyFont="1" applyBorder="1" applyAlignment="1">
      <alignment indent="1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16" fontId="0" fillId="0" borderId="10" xfId="0" applyNumberForma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0" fillId="0" borderId="9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horizontal="left" vertical="top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"/>
  <sheetViews>
    <sheetView tabSelected="1" topLeftCell="A139" workbookViewId="0">
      <selection activeCell="M145" sqref="M144:M145"/>
    </sheetView>
  </sheetViews>
  <sheetFormatPr defaultRowHeight="15" x14ac:dyDescent="0.25"/>
  <cols>
    <col min="3" max="3" width="28.28515625" customWidth="1"/>
  </cols>
  <sheetData>
    <row r="1" spans="1:11" s="15" customFormat="1" x14ac:dyDescent="0.25">
      <c r="A1" s="27"/>
      <c r="B1" s="27"/>
      <c r="C1" s="27"/>
      <c r="D1" s="27"/>
      <c r="E1" s="27" t="s">
        <v>61</v>
      </c>
      <c r="F1" s="27"/>
      <c r="G1" s="27"/>
      <c r="H1" s="27"/>
      <c r="I1" s="27"/>
      <c r="J1" s="27"/>
    </row>
    <row r="2" spans="1:11" s="15" customFormat="1" x14ac:dyDescent="0.25">
      <c r="A2" s="28" t="s">
        <v>153</v>
      </c>
      <c r="B2" s="28"/>
      <c r="C2" s="28"/>
      <c r="D2" s="28"/>
      <c r="E2" s="28"/>
      <c r="F2" s="28"/>
      <c r="G2" s="28"/>
      <c r="H2" s="28"/>
      <c r="I2" s="28"/>
      <c r="J2" s="28"/>
    </row>
    <row r="3" spans="1:11" s="15" customFormat="1" x14ac:dyDescent="0.25">
      <c r="A3" s="27" t="s">
        <v>63</v>
      </c>
      <c r="B3" s="27"/>
      <c r="C3" s="27"/>
      <c r="D3" s="27" t="s">
        <v>64</v>
      </c>
      <c r="E3" s="10" t="s">
        <v>123</v>
      </c>
      <c r="F3" s="27"/>
      <c r="G3" s="27"/>
      <c r="H3" s="27" t="s">
        <v>66</v>
      </c>
      <c r="I3" s="27" t="s">
        <v>67</v>
      </c>
      <c r="J3" s="27"/>
    </row>
    <row r="4" spans="1:11" s="15" customFormat="1" x14ac:dyDescent="0.25">
      <c r="A4" s="29"/>
      <c r="B4" s="29"/>
      <c r="C4" s="29"/>
      <c r="D4" s="29" t="s">
        <v>68</v>
      </c>
      <c r="E4" s="29">
        <v>1</v>
      </c>
      <c r="F4" s="29"/>
      <c r="G4" s="29"/>
      <c r="H4" s="29" t="s">
        <v>69</v>
      </c>
      <c r="I4" s="30">
        <v>45237</v>
      </c>
      <c r="J4" s="29"/>
    </row>
    <row r="5" spans="1:11" x14ac:dyDescent="0.25">
      <c r="A5" s="21" t="s">
        <v>12</v>
      </c>
      <c r="B5" s="21" t="s">
        <v>13</v>
      </c>
      <c r="C5" s="21"/>
      <c r="D5" s="21" t="s">
        <v>14</v>
      </c>
      <c r="E5" s="25" t="s">
        <v>15</v>
      </c>
      <c r="F5" s="25"/>
      <c r="G5" s="25"/>
      <c r="H5" s="21" t="s">
        <v>16</v>
      </c>
      <c r="I5" s="21" t="s">
        <v>17</v>
      </c>
      <c r="J5" s="21" t="s">
        <v>18</v>
      </c>
    </row>
    <row r="6" spans="1:11" x14ac:dyDescent="0.25">
      <c r="A6" s="22"/>
      <c r="B6" s="23"/>
      <c r="C6" s="24"/>
      <c r="D6" s="22"/>
      <c r="E6" s="1" t="s">
        <v>19</v>
      </c>
      <c r="F6" s="1" t="s">
        <v>20</v>
      </c>
      <c r="G6" s="1" t="s">
        <v>21</v>
      </c>
      <c r="H6" s="22"/>
      <c r="I6" s="22"/>
      <c r="J6" s="22"/>
    </row>
    <row r="7" spans="1:11" x14ac:dyDescent="0.25">
      <c r="A7" s="2" t="s">
        <v>22</v>
      </c>
      <c r="B7" s="19"/>
      <c r="C7" s="19"/>
      <c r="D7" s="3"/>
      <c r="E7" s="3"/>
      <c r="F7" s="3"/>
      <c r="G7" s="3"/>
      <c r="H7" s="3"/>
      <c r="I7" s="3"/>
      <c r="J7" s="4"/>
    </row>
    <row r="8" spans="1:11" ht="15.75" thickBot="1" x14ac:dyDescent="0.3">
      <c r="B8" s="17" t="s">
        <v>23</v>
      </c>
      <c r="C8" s="17"/>
      <c r="D8" s="5" t="s">
        <v>24</v>
      </c>
      <c r="E8" s="6" t="s">
        <v>25</v>
      </c>
      <c r="F8" s="6" t="s">
        <v>25</v>
      </c>
      <c r="G8" s="6" t="s">
        <v>26</v>
      </c>
      <c r="H8" s="6" t="s">
        <v>27</v>
      </c>
      <c r="I8" s="6" t="s">
        <v>28</v>
      </c>
      <c r="J8" s="6">
        <v>85</v>
      </c>
      <c r="K8" s="31">
        <v>9.07</v>
      </c>
    </row>
    <row r="9" spans="1:11" x14ac:dyDescent="0.25">
      <c r="B9" s="17" t="s">
        <v>29</v>
      </c>
      <c r="C9" s="17"/>
      <c r="D9" s="5" t="s">
        <v>30</v>
      </c>
      <c r="E9" s="6" t="s">
        <v>31</v>
      </c>
      <c r="F9" s="6" t="s">
        <v>32</v>
      </c>
      <c r="G9" s="6" t="s">
        <v>33</v>
      </c>
      <c r="H9" s="6" t="s">
        <v>34</v>
      </c>
      <c r="I9" s="6"/>
      <c r="J9" s="6" t="s">
        <v>35</v>
      </c>
      <c r="K9" s="16">
        <v>24.51</v>
      </c>
    </row>
    <row r="10" spans="1:11" x14ac:dyDescent="0.25">
      <c r="B10" s="17" t="s">
        <v>6</v>
      </c>
      <c r="C10" s="17"/>
      <c r="D10" s="5" t="s">
        <v>36</v>
      </c>
      <c r="E10" s="6" t="s">
        <v>37</v>
      </c>
      <c r="F10" s="6" t="s">
        <v>38</v>
      </c>
      <c r="G10" s="6" t="s">
        <v>39</v>
      </c>
      <c r="H10" s="6" t="s">
        <v>40</v>
      </c>
      <c r="I10" s="6"/>
      <c r="J10" s="6" t="s">
        <v>41</v>
      </c>
      <c r="K10" s="16">
        <v>27.25</v>
      </c>
    </row>
    <row r="11" spans="1:11" ht="15.75" thickBot="1" x14ac:dyDescent="0.3">
      <c r="B11" s="17" t="s">
        <v>11</v>
      </c>
      <c r="C11" s="17"/>
      <c r="D11" s="5" t="s">
        <v>45</v>
      </c>
      <c r="E11" s="6"/>
      <c r="F11" s="6"/>
      <c r="G11" s="6" t="s">
        <v>46</v>
      </c>
      <c r="H11" s="6" t="s">
        <v>47</v>
      </c>
      <c r="I11" s="6"/>
      <c r="J11" s="6">
        <v>248</v>
      </c>
      <c r="K11" s="31">
        <v>5.8</v>
      </c>
    </row>
    <row r="12" spans="1:11" ht="15.75" thickBot="1" x14ac:dyDescent="0.3">
      <c r="B12" s="17" t="s">
        <v>48</v>
      </c>
      <c r="C12" s="17"/>
      <c r="D12" s="5" t="s">
        <v>49</v>
      </c>
      <c r="E12" s="6" t="s">
        <v>50</v>
      </c>
      <c r="F12" s="6" t="s">
        <v>51</v>
      </c>
      <c r="G12" s="6" t="s">
        <v>46</v>
      </c>
      <c r="H12" s="6" t="s">
        <v>52</v>
      </c>
      <c r="I12" s="6"/>
      <c r="J12" s="6"/>
      <c r="K12" s="31">
        <v>3.04</v>
      </c>
    </row>
    <row r="13" spans="1:11" ht="15.75" thickBot="1" x14ac:dyDescent="0.3">
      <c r="B13" s="17" t="s">
        <v>9</v>
      </c>
      <c r="C13" s="17"/>
      <c r="D13" s="5" t="s">
        <v>53</v>
      </c>
      <c r="E13" s="6" t="s">
        <v>51</v>
      </c>
      <c r="F13" s="6"/>
      <c r="G13" s="6" t="s">
        <v>33</v>
      </c>
      <c r="H13" s="6" t="s">
        <v>54</v>
      </c>
      <c r="I13" s="6"/>
      <c r="J13" s="6"/>
      <c r="K13" s="31">
        <v>1.35</v>
      </c>
    </row>
    <row r="14" spans="1:11" x14ac:dyDescent="0.25">
      <c r="A14" s="18" t="s">
        <v>55</v>
      </c>
      <c r="B14" s="18"/>
      <c r="C14" s="18"/>
      <c r="D14" s="18"/>
      <c r="E14" s="6" t="s">
        <v>56</v>
      </c>
      <c r="F14" s="6" t="s">
        <v>57</v>
      </c>
      <c r="G14" s="6" t="s">
        <v>58</v>
      </c>
      <c r="H14" s="6" t="s">
        <v>59</v>
      </c>
      <c r="I14" s="6" t="s">
        <v>28</v>
      </c>
      <c r="J14" s="6"/>
      <c r="K14" s="12">
        <f>SUM(K8:K13)</f>
        <v>71.02</v>
      </c>
    </row>
    <row r="15" spans="1:11" x14ac:dyDescent="0.25">
      <c r="A15" s="18" t="s">
        <v>60</v>
      </c>
      <c r="B15" s="18"/>
      <c r="C15" s="18"/>
      <c r="D15" s="18"/>
      <c r="E15" s="6" t="s">
        <v>56</v>
      </c>
      <c r="F15" s="6" t="s">
        <v>57</v>
      </c>
      <c r="G15" s="6" t="s">
        <v>58</v>
      </c>
      <c r="H15" s="6" t="s">
        <v>59</v>
      </c>
      <c r="I15" s="6" t="s">
        <v>28</v>
      </c>
      <c r="J15" s="6"/>
    </row>
    <row r="16" spans="1:11" x14ac:dyDescent="0.25">
      <c r="E16" s="26" t="s">
        <v>61</v>
      </c>
      <c r="F16" s="26"/>
      <c r="G16" s="26"/>
      <c r="H16" s="26"/>
      <c r="I16" s="26"/>
      <c r="J16" s="26"/>
    </row>
    <row r="17" spans="1:11" x14ac:dyDescent="0.25">
      <c r="A17" s="7" t="s">
        <v>62</v>
      </c>
    </row>
    <row r="18" spans="1:11" x14ac:dyDescent="0.25">
      <c r="A18" s="8" t="s">
        <v>63</v>
      </c>
      <c r="D18" s="9" t="s">
        <v>64</v>
      </c>
      <c r="E18" s="10" t="s">
        <v>65</v>
      </c>
      <c r="H18" s="9" t="s">
        <v>66</v>
      </c>
      <c r="I18" s="20" t="s">
        <v>67</v>
      </c>
      <c r="J18" s="20"/>
    </row>
    <row r="19" spans="1:11" x14ac:dyDescent="0.25">
      <c r="D19" s="9" t="s">
        <v>68</v>
      </c>
      <c r="E19" s="10" t="s">
        <v>51</v>
      </c>
      <c r="H19" s="9" t="s">
        <v>69</v>
      </c>
      <c r="I19" s="20" t="s">
        <v>70</v>
      </c>
      <c r="J19" s="20"/>
    </row>
    <row r="20" spans="1:11" x14ac:dyDescent="0.25">
      <c r="A20" s="21" t="s">
        <v>12</v>
      </c>
      <c r="B20" s="21" t="s">
        <v>13</v>
      </c>
      <c r="C20" s="21"/>
      <c r="D20" s="21" t="s">
        <v>14</v>
      </c>
      <c r="E20" s="25" t="s">
        <v>15</v>
      </c>
      <c r="F20" s="25"/>
      <c r="G20" s="25"/>
      <c r="H20" s="21" t="s">
        <v>16</v>
      </c>
      <c r="I20" s="21" t="s">
        <v>17</v>
      </c>
      <c r="J20" s="21" t="s">
        <v>18</v>
      </c>
    </row>
    <row r="21" spans="1:11" x14ac:dyDescent="0.25">
      <c r="A21" s="22"/>
      <c r="B21" s="23"/>
      <c r="C21" s="24"/>
      <c r="D21" s="22"/>
      <c r="E21" s="1" t="s">
        <v>19</v>
      </c>
      <c r="F21" s="1" t="s">
        <v>20</v>
      </c>
      <c r="G21" s="1" t="s">
        <v>21</v>
      </c>
      <c r="H21" s="22"/>
      <c r="I21" s="22"/>
      <c r="J21" s="22"/>
    </row>
    <row r="22" spans="1:11" x14ac:dyDescent="0.25">
      <c r="A22" s="2" t="s">
        <v>22</v>
      </c>
      <c r="B22" s="19"/>
      <c r="C22" s="19"/>
      <c r="D22" s="3"/>
      <c r="E22" s="3"/>
      <c r="F22" s="3"/>
      <c r="G22" s="3"/>
      <c r="H22" s="3"/>
      <c r="I22" s="3"/>
      <c r="J22" s="4"/>
    </row>
    <row r="23" spans="1:11" x14ac:dyDescent="0.25">
      <c r="B23" s="17" t="s">
        <v>71</v>
      </c>
      <c r="C23" s="17"/>
      <c r="D23" s="5" t="s">
        <v>24</v>
      </c>
      <c r="E23" s="6" t="s">
        <v>72</v>
      </c>
      <c r="F23" s="6" t="s">
        <v>25</v>
      </c>
      <c r="G23" s="6" t="s">
        <v>73</v>
      </c>
      <c r="H23" s="6" t="s">
        <v>74</v>
      </c>
      <c r="I23" s="6" t="s">
        <v>75</v>
      </c>
      <c r="J23" s="6">
        <v>78</v>
      </c>
      <c r="K23">
        <v>10.17</v>
      </c>
    </row>
    <row r="24" spans="1:11" x14ac:dyDescent="0.25">
      <c r="B24" s="17" t="s">
        <v>4</v>
      </c>
      <c r="C24" s="17"/>
      <c r="D24" s="5" t="s">
        <v>76</v>
      </c>
      <c r="E24" s="6" t="s">
        <v>77</v>
      </c>
      <c r="F24" s="6" t="s">
        <v>77</v>
      </c>
      <c r="G24" s="6" t="s">
        <v>53</v>
      </c>
      <c r="H24" s="6" t="s">
        <v>78</v>
      </c>
      <c r="I24" s="6" t="s">
        <v>79</v>
      </c>
      <c r="J24" s="6">
        <v>175</v>
      </c>
      <c r="K24">
        <v>60.02</v>
      </c>
    </row>
    <row r="25" spans="1:11" x14ac:dyDescent="0.25">
      <c r="B25" s="17" t="s">
        <v>154</v>
      </c>
      <c r="C25" s="17"/>
      <c r="D25" s="5" t="s">
        <v>45</v>
      </c>
      <c r="E25" s="6" t="s">
        <v>51</v>
      </c>
      <c r="F25" s="6"/>
      <c r="G25" s="6" t="s">
        <v>56</v>
      </c>
      <c r="H25" s="6" t="s">
        <v>80</v>
      </c>
      <c r="I25" s="6" t="s">
        <v>51</v>
      </c>
      <c r="J25" s="6" t="s">
        <v>81</v>
      </c>
      <c r="K25">
        <v>4.8</v>
      </c>
    </row>
    <row r="26" spans="1:11" x14ac:dyDescent="0.25">
      <c r="B26" s="17" t="s">
        <v>48</v>
      </c>
      <c r="C26" s="17"/>
      <c r="D26" s="5" t="s">
        <v>49</v>
      </c>
      <c r="E26" s="6" t="s">
        <v>50</v>
      </c>
      <c r="F26" s="6" t="s">
        <v>51</v>
      </c>
      <c r="G26" s="6" t="s">
        <v>46</v>
      </c>
      <c r="H26" s="6" t="s">
        <v>52</v>
      </c>
      <c r="I26" s="6"/>
      <c r="J26" s="6"/>
      <c r="K26">
        <v>3.04</v>
      </c>
    </row>
    <row r="27" spans="1:11" x14ac:dyDescent="0.25">
      <c r="B27" s="17" t="s">
        <v>9</v>
      </c>
      <c r="C27" s="17"/>
      <c r="D27" s="5" t="s">
        <v>53</v>
      </c>
      <c r="E27" s="6" t="s">
        <v>51</v>
      </c>
      <c r="F27" s="6"/>
      <c r="G27" s="6" t="s">
        <v>33</v>
      </c>
      <c r="H27" s="6" t="s">
        <v>54</v>
      </c>
      <c r="I27" s="6"/>
      <c r="J27" s="6"/>
      <c r="K27">
        <v>1.35</v>
      </c>
    </row>
    <row r="28" spans="1:11" x14ac:dyDescent="0.25">
      <c r="A28" s="18" t="s">
        <v>55</v>
      </c>
      <c r="B28" s="18"/>
      <c r="C28" s="18"/>
      <c r="D28" s="18"/>
      <c r="E28" s="6" t="s">
        <v>83</v>
      </c>
      <c r="F28" s="6" t="s">
        <v>26</v>
      </c>
      <c r="G28" s="6" t="s">
        <v>41</v>
      </c>
      <c r="H28" s="6" t="s">
        <v>84</v>
      </c>
      <c r="I28" s="6" t="s">
        <v>85</v>
      </c>
      <c r="J28" s="6"/>
      <c r="K28" s="12">
        <f>SUM(K23:K27)</f>
        <v>79.38</v>
      </c>
    </row>
    <row r="29" spans="1:11" x14ac:dyDescent="0.25">
      <c r="A29" s="18" t="s">
        <v>60</v>
      </c>
      <c r="B29" s="18"/>
      <c r="C29" s="18"/>
      <c r="D29" s="18"/>
      <c r="E29" s="6" t="s">
        <v>83</v>
      </c>
      <c r="F29" s="6" t="s">
        <v>26</v>
      </c>
      <c r="G29" s="6" t="s">
        <v>41</v>
      </c>
      <c r="H29" s="6" t="s">
        <v>84</v>
      </c>
      <c r="I29" s="6" t="s">
        <v>85</v>
      </c>
      <c r="J29" s="6"/>
    </row>
    <row r="30" spans="1:11" x14ac:dyDescent="0.25">
      <c r="E30" s="26" t="s">
        <v>61</v>
      </c>
      <c r="F30" s="26"/>
      <c r="G30" s="26"/>
      <c r="H30" s="26"/>
      <c r="I30" s="26"/>
      <c r="J30" s="26"/>
    </row>
    <row r="31" spans="1:11" x14ac:dyDescent="0.25">
      <c r="A31" s="7" t="s">
        <v>86</v>
      </c>
    </row>
    <row r="32" spans="1:11" x14ac:dyDescent="0.25">
      <c r="A32" s="8" t="s">
        <v>63</v>
      </c>
      <c r="D32" s="9" t="s">
        <v>64</v>
      </c>
      <c r="E32" s="10" t="s">
        <v>87</v>
      </c>
      <c r="H32" s="9" t="s">
        <v>66</v>
      </c>
      <c r="I32" s="20" t="s">
        <v>67</v>
      </c>
      <c r="J32" s="20"/>
    </row>
    <row r="33" spans="1:11" x14ac:dyDescent="0.25">
      <c r="D33" s="9" t="s">
        <v>68</v>
      </c>
      <c r="E33" s="10" t="s">
        <v>51</v>
      </c>
      <c r="H33" s="9" t="s">
        <v>69</v>
      </c>
      <c r="I33" s="20" t="s">
        <v>70</v>
      </c>
      <c r="J33" s="20"/>
    </row>
    <row r="34" spans="1:11" x14ac:dyDescent="0.25">
      <c r="A34" s="21" t="s">
        <v>12</v>
      </c>
      <c r="B34" s="21" t="s">
        <v>13</v>
      </c>
      <c r="C34" s="21"/>
      <c r="D34" s="21" t="s">
        <v>14</v>
      </c>
      <c r="E34" s="25" t="s">
        <v>15</v>
      </c>
      <c r="F34" s="25"/>
      <c r="G34" s="25"/>
      <c r="H34" s="21" t="s">
        <v>16</v>
      </c>
      <c r="I34" s="21" t="s">
        <v>17</v>
      </c>
      <c r="J34" s="21" t="s">
        <v>18</v>
      </c>
    </row>
    <row r="35" spans="1:11" x14ac:dyDescent="0.25">
      <c r="A35" s="22"/>
      <c r="B35" s="23"/>
      <c r="C35" s="24"/>
      <c r="D35" s="22"/>
      <c r="E35" s="1" t="s">
        <v>19</v>
      </c>
      <c r="F35" s="1" t="s">
        <v>20</v>
      </c>
      <c r="G35" s="1" t="s">
        <v>21</v>
      </c>
      <c r="H35" s="22"/>
      <c r="I35" s="22"/>
      <c r="J35" s="22"/>
    </row>
    <row r="36" spans="1:11" x14ac:dyDescent="0.25">
      <c r="A36" s="2" t="s">
        <v>22</v>
      </c>
      <c r="B36" s="19"/>
      <c r="C36" s="19"/>
      <c r="D36" s="3"/>
      <c r="E36" s="3"/>
      <c r="F36" s="3"/>
      <c r="G36" s="3"/>
      <c r="H36" s="3"/>
      <c r="I36" s="3"/>
      <c r="J36" s="4"/>
    </row>
    <row r="37" spans="1:11" x14ac:dyDescent="0.25">
      <c r="B37" s="17" t="s">
        <v>88</v>
      </c>
      <c r="C37" s="17"/>
      <c r="D37" s="5" t="s">
        <v>24</v>
      </c>
      <c r="E37" s="6" t="s">
        <v>25</v>
      </c>
      <c r="F37" s="6" t="s">
        <v>72</v>
      </c>
      <c r="G37" s="6" t="s">
        <v>89</v>
      </c>
      <c r="H37" s="6" t="s">
        <v>90</v>
      </c>
      <c r="I37" s="6" t="s">
        <v>77</v>
      </c>
      <c r="J37" s="6">
        <v>63</v>
      </c>
      <c r="K37" s="11">
        <v>8.68</v>
      </c>
    </row>
    <row r="38" spans="1:11" x14ac:dyDescent="0.25">
      <c r="B38" s="17" t="s">
        <v>156</v>
      </c>
      <c r="C38" s="17"/>
      <c r="D38" s="5" t="s">
        <v>30</v>
      </c>
      <c r="E38" s="6" t="s">
        <v>91</v>
      </c>
      <c r="F38" s="6" t="s">
        <v>89</v>
      </c>
      <c r="G38" s="6" t="s">
        <v>33</v>
      </c>
      <c r="H38" s="6" t="s">
        <v>92</v>
      </c>
      <c r="I38" s="6" t="s">
        <v>28</v>
      </c>
      <c r="J38" s="6">
        <v>200</v>
      </c>
      <c r="K38">
        <v>34.53</v>
      </c>
    </row>
    <row r="39" spans="1:11" x14ac:dyDescent="0.25">
      <c r="B39" s="17" t="s">
        <v>125</v>
      </c>
      <c r="C39" s="17"/>
      <c r="D39" s="5" t="s">
        <v>36</v>
      </c>
      <c r="E39" s="6" t="s">
        <v>25</v>
      </c>
      <c r="F39" s="6" t="s">
        <v>28</v>
      </c>
      <c r="G39" s="6" t="s">
        <v>53</v>
      </c>
      <c r="H39" s="6" t="s">
        <v>93</v>
      </c>
      <c r="I39" s="6"/>
      <c r="J39" s="6">
        <v>114</v>
      </c>
      <c r="K39">
        <v>7.36</v>
      </c>
    </row>
    <row r="40" spans="1:11" x14ac:dyDescent="0.25">
      <c r="B40" s="17" t="s">
        <v>10</v>
      </c>
      <c r="C40" s="17"/>
      <c r="D40" s="5" t="s">
        <v>45</v>
      </c>
      <c r="E40" s="6" t="s">
        <v>51</v>
      </c>
      <c r="F40" s="6"/>
      <c r="G40" s="6" t="s">
        <v>56</v>
      </c>
      <c r="H40" s="6" t="s">
        <v>80</v>
      </c>
      <c r="I40" s="6" t="s">
        <v>51</v>
      </c>
      <c r="J40" s="6" t="s">
        <v>81</v>
      </c>
      <c r="K40">
        <v>15</v>
      </c>
    </row>
    <row r="41" spans="1:11" x14ac:dyDescent="0.25">
      <c r="B41" s="17" t="s">
        <v>48</v>
      </c>
      <c r="C41" s="17"/>
      <c r="D41" s="5" t="s">
        <v>49</v>
      </c>
      <c r="E41" s="6" t="s">
        <v>50</v>
      </c>
      <c r="F41" s="6" t="s">
        <v>51</v>
      </c>
      <c r="G41" s="6" t="s">
        <v>46</v>
      </c>
      <c r="H41" s="6" t="s">
        <v>52</v>
      </c>
      <c r="I41" s="6"/>
      <c r="J41" s="6"/>
      <c r="K41">
        <v>3.04</v>
      </c>
    </row>
    <row r="42" spans="1:11" x14ac:dyDescent="0.25">
      <c r="B42" s="17" t="s">
        <v>9</v>
      </c>
      <c r="C42" s="17"/>
      <c r="D42" s="5" t="s">
        <v>53</v>
      </c>
      <c r="E42" s="6" t="s">
        <v>51</v>
      </c>
      <c r="F42" s="6"/>
      <c r="G42" s="6" t="s">
        <v>33</v>
      </c>
      <c r="H42" s="6" t="s">
        <v>54</v>
      </c>
      <c r="I42" s="6"/>
      <c r="J42" s="6"/>
      <c r="K42">
        <v>1.35</v>
      </c>
    </row>
    <row r="43" spans="1:11" x14ac:dyDescent="0.25">
      <c r="A43" s="18" t="s">
        <v>55</v>
      </c>
      <c r="B43" s="18"/>
      <c r="C43" s="18"/>
      <c r="D43" s="18"/>
      <c r="E43" s="6" t="s">
        <v>57</v>
      </c>
      <c r="F43" s="6" t="s">
        <v>94</v>
      </c>
      <c r="G43" s="6" t="s">
        <v>95</v>
      </c>
      <c r="H43" s="6" t="s">
        <v>96</v>
      </c>
      <c r="I43" s="6" t="s">
        <v>73</v>
      </c>
      <c r="J43" s="6"/>
      <c r="K43" s="12">
        <f>SUM(K37:K42)</f>
        <v>69.959999999999994</v>
      </c>
    </row>
    <row r="44" spans="1:11" x14ac:dyDescent="0.25">
      <c r="A44" s="18" t="s">
        <v>60</v>
      </c>
      <c r="B44" s="18"/>
      <c r="C44" s="18"/>
      <c r="D44" s="18"/>
      <c r="E44" s="6" t="s">
        <v>57</v>
      </c>
      <c r="F44" s="6" t="s">
        <v>94</v>
      </c>
      <c r="G44" s="6" t="s">
        <v>95</v>
      </c>
      <c r="H44" s="6" t="s">
        <v>96</v>
      </c>
      <c r="I44" s="6" t="s">
        <v>73</v>
      </c>
      <c r="J44" s="6"/>
    </row>
    <row r="45" spans="1:11" x14ac:dyDescent="0.25">
      <c r="E45" s="26" t="s">
        <v>61</v>
      </c>
      <c r="F45" s="26"/>
      <c r="G45" s="26"/>
      <c r="H45" s="26"/>
      <c r="I45" s="26"/>
      <c r="J45" s="26"/>
    </row>
    <row r="46" spans="1:11" x14ac:dyDescent="0.25">
      <c r="A46" s="7" t="s">
        <v>97</v>
      </c>
    </row>
    <row r="47" spans="1:11" x14ac:dyDescent="0.25">
      <c r="A47" s="8" t="s">
        <v>63</v>
      </c>
      <c r="D47" s="9" t="s">
        <v>64</v>
      </c>
      <c r="E47" s="10" t="s">
        <v>98</v>
      </c>
      <c r="H47" s="9" t="s">
        <v>66</v>
      </c>
      <c r="I47" s="20" t="s">
        <v>67</v>
      </c>
      <c r="J47" s="20"/>
    </row>
    <row r="48" spans="1:11" x14ac:dyDescent="0.25">
      <c r="D48" s="9" t="s">
        <v>68</v>
      </c>
      <c r="E48" s="10" t="s">
        <v>51</v>
      </c>
      <c r="H48" s="9" t="s">
        <v>69</v>
      </c>
      <c r="I48" s="20" t="s">
        <v>70</v>
      </c>
      <c r="J48" s="20"/>
    </row>
    <row r="49" spans="1:11" x14ac:dyDescent="0.25">
      <c r="A49" s="21" t="s">
        <v>12</v>
      </c>
      <c r="B49" s="21" t="s">
        <v>13</v>
      </c>
      <c r="C49" s="21"/>
      <c r="D49" s="21" t="s">
        <v>14</v>
      </c>
      <c r="E49" s="25" t="s">
        <v>15</v>
      </c>
      <c r="F49" s="25"/>
      <c r="G49" s="25"/>
      <c r="H49" s="21" t="s">
        <v>16</v>
      </c>
      <c r="I49" s="21" t="s">
        <v>17</v>
      </c>
      <c r="J49" s="21" t="s">
        <v>18</v>
      </c>
    </row>
    <row r="50" spans="1:11" x14ac:dyDescent="0.25">
      <c r="A50" s="22"/>
      <c r="B50" s="23"/>
      <c r="C50" s="24"/>
      <c r="D50" s="22"/>
      <c r="E50" s="1" t="s">
        <v>19</v>
      </c>
      <c r="F50" s="1" t="s">
        <v>20</v>
      </c>
      <c r="G50" s="1" t="s">
        <v>21</v>
      </c>
      <c r="H50" s="22"/>
      <c r="I50" s="22"/>
      <c r="J50" s="22"/>
    </row>
    <row r="51" spans="1:11" x14ac:dyDescent="0.25">
      <c r="A51" s="2" t="s">
        <v>22</v>
      </c>
      <c r="B51" s="19"/>
      <c r="C51" s="19"/>
      <c r="D51" s="3"/>
      <c r="E51" s="3"/>
      <c r="F51" s="3"/>
      <c r="G51" s="3"/>
      <c r="H51" s="3"/>
      <c r="I51" s="3"/>
      <c r="J51" s="4"/>
    </row>
    <row r="52" spans="1:11" x14ac:dyDescent="0.25">
      <c r="B52" s="17" t="s">
        <v>99</v>
      </c>
      <c r="C52" s="17"/>
      <c r="D52" s="5" t="s">
        <v>24</v>
      </c>
      <c r="E52" s="6" t="s">
        <v>28</v>
      </c>
      <c r="F52" s="6" t="s">
        <v>25</v>
      </c>
      <c r="G52" s="6" t="s">
        <v>72</v>
      </c>
      <c r="H52" s="6" t="s">
        <v>100</v>
      </c>
      <c r="I52" s="6" t="s">
        <v>101</v>
      </c>
      <c r="J52" s="6" t="s">
        <v>102</v>
      </c>
      <c r="K52">
        <v>10.77</v>
      </c>
    </row>
    <row r="53" spans="1:11" x14ac:dyDescent="0.25">
      <c r="B53" s="17" t="s">
        <v>5</v>
      </c>
      <c r="C53" s="17"/>
      <c r="D53" s="5" t="s">
        <v>30</v>
      </c>
      <c r="E53" s="6" t="s">
        <v>103</v>
      </c>
      <c r="F53" s="6" t="s">
        <v>72</v>
      </c>
      <c r="G53" s="6" t="s">
        <v>50</v>
      </c>
      <c r="H53" s="6" t="s">
        <v>45</v>
      </c>
      <c r="I53" s="6"/>
      <c r="J53" s="6">
        <v>157</v>
      </c>
      <c r="K53">
        <v>40.200000000000003</v>
      </c>
    </row>
    <row r="54" spans="1:11" x14ac:dyDescent="0.25">
      <c r="B54" s="17" t="s">
        <v>7</v>
      </c>
      <c r="C54" s="17"/>
      <c r="D54" s="5" t="s">
        <v>36</v>
      </c>
      <c r="E54" s="6" t="s">
        <v>25</v>
      </c>
      <c r="F54" s="6" t="s">
        <v>50</v>
      </c>
      <c r="G54" s="6" t="s">
        <v>73</v>
      </c>
      <c r="H54" s="6" t="s">
        <v>104</v>
      </c>
      <c r="I54" s="6" t="s">
        <v>79</v>
      </c>
      <c r="J54" s="6" t="s">
        <v>105</v>
      </c>
      <c r="K54">
        <v>14.98</v>
      </c>
    </row>
    <row r="55" spans="1:11" x14ac:dyDescent="0.25">
      <c r="B55" s="17" t="s">
        <v>106</v>
      </c>
      <c r="C55" s="17"/>
      <c r="D55" s="5" t="s">
        <v>45</v>
      </c>
      <c r="E55" s="6"/>
      <c r="F55" s="6"/>
      <c r="G55" s="6" t="s">
        <v>107</v>
      </c>
      <c r="H55" s="6" t="s">
        <v>41</v>
      </c>
      <c r="I55" s="6" t="s">
        <v>50</v>
      </c>
      <c r="J55" s="6" t="s">
        <v>108</v>
      </c>
      <c r="K55">
        <v>12.14</v>
      </c>
    </row>
    <row r="56" spans="1:11" x14ac:dyDescent="0.25">
      <c r="B56" s="17" t="s">
        <v>48</v>
      </c>
      <c r="C56" s="17"/>
      <c r="D56" s="5" t="s">
        <v>49</v>
      </c>
      <c r="E56" s="6" t="s">
        <v>50</v>
      </c>
      <c r="F56" s="6" t="s">
        <v>51</v>
      </c>
      <c r="G56" s="6" t="s">
        <v>46</v>
      </c>
      <c r="H56" s="6" t="s">
        <v>52</v>
      </c>
      <c r="I56" s="6"/>
      <c r="J56" s="6"/>
      <c r="K56">
        <v>1.35</v>
      </c>
    </row>
    <row r="57" spans="1:11" x14ac:dyDescent="0.25">
      <c r="B57" s="17" t="s">
        <v>9</v>
      </c>
      <c r="C57" s="17"/>
      <c r="D57" s="5" t="s">
        <v>53</v>
      </c>
      <c r="E57" s="6" t="s">
        <v>51</v>
      </c>
      <c r="F57" s="6"/>
      <c r="G57" s="6" t="s">
        <v>33</v>
      </c>
      <c r="H57" s="6" t="s">
        <v>54</v>
      </c>
      <c r="I57" s="6"/>
      <c r="J57" s="6"/>
      <c r="K57">
        <v>3.04</v>
      </c>
    </row>
    <row r="58" spans="1:11" x14ac:dyDescent="0.25">
      <c r="A58" s="18" t="s">
        <v>55</v>
      </c>
      <c r="B58" s="18"/>
      <c r="C58" s="18"/>
      <c r="D58" s="18"/>
      <c r="E58" s="6" t="s">
        <v>109</v>
      </c>
      <c r="F58" s="6" t="s">
        <v>103</v>
      </c>
      <c r="G58" s="6" t="s">
        <v>110</v>
      </c>
      <c r="H58" s="6" t="s">
        <v>111</v>
      </c>
      <c r="I58" s="6" t="s">
        <v>112</v>
      </c>
      <c r="J58" s="6"/>
      <c r="K58" s="12">
        <f>SUM(K52:K57)</f>
        <v>82.48</v>
      </c>
    </row>
    <row r="59" spans="1:11" x14ac:dyDescent="0.25">
      <c r="A59" s="18" t="s">
        <v>60</v>
      </c>
      <c r="B59" s="18"/>
      <c r="C59" s="18"/>
      <c r="D59" s="18"/>
      <c r="E59" s="6" t="s">
        <v>109</v>
      </c>
      <c r="F59" s="6" t="s">
        <v>103</v>
      </c>
      <c r="G59" s="6" t="s">
        <v>110</v>
      </c>
      <c r="H59" s="6" t="s">
        <v>111</v>
      </c>
      <c r="I59" s="6" t="s">
        <v>112</v>
      </c>
      <c r="J59" s="6"/>
    </row>
    <row r="60" spans="1:11" x14ac:dyDescent="0.25">
      <c r="E60" s="26" t="s">
        <v>61</v>
      </c>
      <c r="F60" s="26"/>
      <c r="G60" s="26"/>
      <c r="H60" s="26"/>
      <c r="I60" s="26"/>
      <c r="J60" s="26"/>
    </row>
    <row r="61" spans="1:11" x14ac:dyDescent="0.25">
      <c r="A61" s="7" t="s">
        <v>113</v>
      </c>
    </row>
    <row r="62" spans="1:11" x14ac:dyDescent="0.25">
      <c r="A62" s="8" t="s">
        <v>63</v>
      </c>
      <c r="D62" s="9" t="s">
        <v>64</v>
      </c>
      <c r="E62" s="10" t="s">
        <v>114</v>
      </c>
      <c r="H62" s="9" t="s">
        <v>66</v>
      </c>
      <c r="I62" s="20" t="s">
        <v>67</v>
      </c>
      <c r="J62" s="20"/>
    </row>
    <row r="63" spans="1:11" x14ac:dyDescent="0.25">
      <c r="D63" s="9" t="s">
        <v>68</v>
      </c>
      <c r="E63" s="10" t="s">
        <v>51</v>
      </c>
      <c r="H63" s="9" t="s">
        <v>69</v>
      </c>
      <c r="I63" s="20" t="s">
        <v>70</v>
      </c>
      <c r="J63" s="20"/>
    </row>
    <row r="64" spans="1:11" x14ac:dyDescent="0.25">
      <c r="A64" s="21" t="s">
        <v>12</v>
      </c>
      <c r="B64" s="21" t="s">
        <v>13</v>
      </c>
      <c r="C64" s="21"/>
      <c r="D64" s="21" t="s">
        <v>14</v>
      </c>
      <c r="E64" s="25" t="s">
        <v>15</v>
      </c>
      <c r="F64" s="25"/>
      <c r="G64" s="25"/>
      <c r="H64" s="21" t="s">
        <v>16</v>
      </c>
      <c r="I64" s="21" t="s">
        <v>17</v>
      </c>
      <c r="J64" s="21" t="s">
        <v>18</v>
      </c>
    </row>
    <row r="65" spans="1:11" x14ac:dyDescent="0.25">
      <c r="A65" s="22"/>
      <c r="B65" s="23"/>
      <c r="C65" s="24"/>
      <c r="D65" s="22"/>
      <c r="E65" s="1" t="s">
        <v>19</v>
      </c>
      <c r="F65" s="1" t="s">
        <v>20</v>
      </c>
      <c r="G65" s="1" t="s">
        <v>21</v>
      </c>
      <c r="H65" s="22"/>
      <c r="I65" s="22"/>
      <c r="J65" s="22"/>
    </row>
    <row r="66" spans="1:11" x14ac:dyDescent="0.25">
      <c r="A66" s="2" t="s">
        <v>22</v>
      </c>
      <c r="B66" s="19"/>
      <c r="C66" s="19"/>
      <c r="D66" s="3"/>
      <c r="E66" s="3"/>
      <c r="F66" s="3"/>
      <c r="G66" s="3"/>
      <c r="H66" s="3"/>
      <c r="I66" s="3"/>
      <c r="J66" s="4"/>
    </row>
    <row r="67" spans="1:11" x14ac:dyDescent="0.25">
      <c r="B67" s="17" t="s">
        <v>160</v>
      </c>
      <c r="C67" s="17"/>
      <c r="D67" s="5" t="s">
        <v>24</v>
      </c>
      <c r="E67" s="6" t="s">
        <v>28</v>
      </c>
      <c r="F67" s="6" t="s">
        <v>72</v>
      </c>
      <c r="G67" s="6" t="s">
        <v>43</v>
      </c>
      <c r="H67" s="6" t="s">
        <v>115</v>
      </c>
      <c r="I67" s="6" t="s">
        <v>33</v>
      </c>
      <c r="J67" s="6" t="s">
        <v>116</v>
      </c>
      <c r="K67">
        <v>9.07</v>
      </c>
    </row>
    <row r="68" spans="1:11" x14ac:dyDescent="0.25">
      <c r="B68" s="17" t="s">
        <v>155</v>
      </c>
      <c r="C68" s="17"/>
      <c r="D68" s="5" t="s">
        <v>36</v>
      </c>
      <c r="E68" s="6" t="s">
        <v>103</v>
      </c>
      <c r="F68" s="6" t="s">
        <v>103</v>
      </c>
      <c r="G68" s="6" t="s">
        <v>46</v>
      </c>
      <c r="H68" s="6" t="s">
        <v>117</v>
      </c>
      <c r="I68" s="6" t="s">
        <v>28</v>
      </c>
      <c r="J68" s="6" t="s">
        <v>118</v>
      </c>
      <c r="K68">
        <v>20.43</v>
      </c>
    </row>
    <row r="69" spans="1:11" s="15" customFormat="1" x14ac:dyDescent="0.25">
      <c r="B69" s="17" t="s">
        <v>8</v>
      </c>
      <c r="C69" s="34"/>
      <c r="D69" s="5" t="s">
        <v>42</v>
      </c>
      <c r="E69" s="6"/>
      <c r="F69" s="6"/>
      <c r="G69" s="6" t="s">
        <v>43</v>
      </c>
      <c r="H69" s="6" t="s">
        <v>44</v>
      </c>
      <c r="I69" s="6" t="s">
        <v>43</v>
      </c>
      <c r="J69" s="6" t="s">
        <v>82</v>
      </c>
      <c r="K69">
        <v>8.77</v>
      </c>
    </row>
    <row r="70" spans="1:11" x14ac:dyDescent="0.25">
      <c r="B70" s="17" t="s">
        <v>11</v>
      </c>
      <c r="C70" s="17"/>
      <c r="D70" s="13" t="s">
        <v>45</v>
      </c>
      <c r="E70" s="14" t="s">
        <v>51</v>
      </c>
      <c r="F70" s="14"/>
      <c r="G70" s="14" t="s">
        <v>56</v>
      </c>
      <c r="H70" s="14" t="s">
        <v>80</v>
      </c>
      <c r="I70" s="14" t="s">
        <v>51</v>
      </c>
      <c r="J70" s="14" t="s">
        <v>81</v>
      </c>
      <c r="K70">
        <v>5.8</v>
      </c>
    </row>
    <row r="71" spans="1:11" x14ac:dyDescent="0.25">
      <c r="B71" s="17" t="s">
        <v>48</v>
      </c>
      <c r="C71" s="17"/>
      <c r="D71" s="5" t="s">
        <v>49</v>
      </c>
      <c r="E71" s="6" t="s">
        <v>50</v>
      </c>
      <c r="F71" s="6" t="s">
        <v>51</v>
      </c>
      <c r="G71" s="6" t="s">
        <v>46</v>
      </c>
      <c r="H71" s="6" t="s">
        <v>52</v>
      </c>
      <c r="I71" s="6"/>
      <c r="J71" s="6"/>
      <c r="K71">
        <v>3.04</v>
      </c>
    </row>
    <row r="72" spans="1:11" x14ac:dyDescent="0.25">
      <c r="B72" s="17" t="s">
        <v>9</v>
      </c>
      <c r="C72" s="17"/>
      <c r="D72" s="5" t="s">
        <v>53</v>
      </c>
      <c r="E72" s="6" t="s">
        <v>51</v>
      </c>
      <c r="F72" s="6"/>
      <c r="G72" s="6" t="s">
        <v>33</v>
      </c>
      <c r="H72" s="6" t="s">
        <v>54</v>
      </c>
      <c r="I72" s="6"/>
      <c r="J72" s="6"/>
      <c r="K72">
        <v>1.35</v>
      </c>
    </row>
    <row r="73" spans="1:11" x14ac:dyDescent="0.25">
      <c r="A73" s="18" t="s">
        <v>55</v>
      </c>
      <c r="B73" s="18"/>
      <c r="C73" s="18"/>
      <c r="D73" s="18"/>
      <c r="E73" s="6" t="s">
        <v>119</v>
      </c>
      <c r="F73" s="6" t="s">
        <v>46</v>
      </c>
      <c r="G73" s="6" t="s">
        <v>120</v>
      </c>
      <c r="H73" s="6" t="s">
        <v>121</v>
      </c>
      <c r="I73" s="6" t="s">
        <v>53</v>
      </c>
      <c r="J73" s="6"/>
      <c r="K73" s="12">
        <f>SUM(K67:K72)</f>
        <v>48.459999999999994</v>
      </c>
    </row>
    <row r="74" spans="1:11" x14ac:dyDescent="0.25">
      <c r="A74" s="18" t="s">
        <v>60</v>
      </c>
      <c r="B74" s="18"/>
      <c r="C74" s="18"/>
      <c r="D74" s="18"/>
      <c r="E74" s="6" t="s">
        <v>119</v>
      </c>
      <c r="F74" s="6" t="s">
        <v>46</v>
      </c>
      <c r="G74" s="6" t="s">
        <v>120</v>
      </c>
      <c r="H74" s="6" t="s">
        <v>121</v>
      </c>
      <c r="I74" s="6" t="s">
        <v>53</v>
      </c>
      <c r="J74" s="6"/>
    </row>
    <row r="75" spans="1:11" x14ac:dyDescent="0.25">
      <c r="A75" s="7" t="s">
        <v>122</v>
      </c>
    </row>
    <row r="76" spans="1:11" x14ac:dyDescent="0.25">
      <c r="A76" s="8" t="s">
        <v>63</v>
      </c>
      <c r="D76" s="9" t="s">
        <v>64</v>
      </c>
      <c r="E76" s="10" t="s">
        <v>123</v>
      </c>
      <c r="H76" s="9" t="s">
        <v>66</v>
      </c>
      <c r="I76" s="20" t="s">
        <v>67</v>
      </c>
      <c r="J76" s="20"/>
    </row>
    <row r="77" spans="1:11" x14ac:dyDescent="0.25">
      <c r="D77" s="9" t="s">
        <v>68</v>
      </c>
      <c r="E77" s="10" t="s">
        <v>28</v>
      </c>
      <c r="H77" s="9" t="s">
        <v>69</v>
      </c>
      <c r="I77" s="20" t="s">
        <v>70</v>
      </c>
      <c r="J77" s="20"/>
    </row>
    <row r="78" spans="1:11" x14ac:dyDescent="0.25">
      <c r="A78" s="21" t="s">
        <v>12</v>
      </c>
      <c r="B78" s="21" t="s">
        <v>13</v>
      </c>
      <c r="C78" s="21"/>
      <c r="D78" s="21" t="s">
        <v>14</v>
      </c>
      <c r="E78" s="25" t="s">
        <v>15</v>
      </c>
      <c r="F78" s="25"/>
      <c r="G78" s="25"/>
      <c r="H78" s="21" t="s">
        <v>16</v>
      </c>
      <c r="I78" s="21" t="s">
        <v>17</v>
      </c>
      <c r="J78" s="21" t="s">
        <v>18</v>
      </c>
    </row>
    <row r="79" spans="1:11" x14ac:dyDescent="0.25">
      <c r="A79" s="22"/>
      <c r="B79" s="23"/>
      <c r="C79" s="24"/>
      <c r="D79" s="22"/>
      <c r="E79" s="1" t="s">
        <v>19</v>
      </c>
      <c r="F79" s="1" t="s">
        <v>20</v>
      </c>
      <c r="G79" s="1" t="s">
        <v>21</v>
      </c>
      <c r="H79" s="22"/>
      <c r="I79" s="22"/>
      <c r="J79" s="22"/>
    </row>
    <row r="80" spans="1:11" x14ac:dyDescent="0.25">
      <c r="A80" s="2" t="s">
        <v>22</v>
      </c>
      <c r="B80" s="19"/>
      <c r="C80" s="19"/>
      <c r="D80" s="3"/>
      <c r="E80" s="3"/>
      <c r="F80" s="3"/>
      <c r="G80" s="3"/>
      <c r="H80" s="3"/>
      <c r="I80" s="3"/>
      <c r="J80" s="4"/>
    </row>
    <row r="81" spans="1:11" x14ac:dyDescent="0.25">
      <c r="B81" s="17" t="s">
        <v>0</v>
      </c>
      <c r="C81" s="17"/>
      <c r="D81" s="5" t="s">
        <v>24</v>
      </c>
      <c r="E81" s="6" t="s">
        <v>72</v>
      </c>
      <c r="F81" s="6" t="s">
        <v>33</v>
      </c>
      <c r="G81" s="6" t="s">
        <v>75</v>
      </c>
      <c r="H81" s="6" t="s">
        <v>124</v>
      </c>
      <c r="I81" s="6" t="s">
        <v>38</v>
      </c>
      <c r="J81" s="6" t="s">
        <v>54</v>
      </c>
      <c r="K81">
        <v>10.26</v>
      </c>
    </row>
    <row r="82" spans="1:11" s="15" customFormat="1" ht="45" customHeight="1" x14ac:dyDescent="0.25">
      <c r="B82" s="32" t="s">
        <v>3</v>
      </c>
      <c r="C82" s="33"/>
      <c r="D82" s="5" t="s">
        <v>30</v>
      </c>
      <c r="E82" s="6" t="s">
        <v>31</v>
      </c>
      <c r="F82" s="6" t="s">
        <v>31</v>
      </c>
      <c r="G82" s="6" t="s">
        <v>28</v>
      </c>
      <c r="H82" s="6" t="s">
        <v>149</v>
      </c>
      <c r="I82" s="6" t="s">
        <v>28</v>
      </c>
      <c r="J82" s="6" t="s">
        <v>150</v>
      </c>
      <c r="K82" s="15">
        <v>43.22</v>
      </c>
    </row>
    <row r="83" spans="1:11" x14ac:dyDescent="0.25">
      <c r="B83" s="17" t="s">
        <v>125</v>
      </c>
      <c r="C83" s="17"/>
      <c r="D83" s="5" t="s">
        <v>36</v>
      </c>
      <c r="E83" s="6" t="s">
        <v>72</v>
      </c>
      <c r="F83" s="6" t="s">
        <v>37</v>
      </c>
      <c r="G83" s="6" t="s">
        <v>83</v>
      </c>
      <c r="H83" s="6" t="s">
        <v>126</v>
      </c>
      <c r="I83" s="6"/>
      <c r="J83" s="6" t="s">
        <v>127</v>
      </c>
      <c r="K83">
        <v>7.36</v>
      </c>
    </row>
    <row r="84" spans="1:11" x14ac:dyDescent="0.25">
      <c r="B84" s="17" t="s">
        <v>10</v>
      </c>
      <c r="C84" s="17"/>
      <c r="D84" s="5" t="s">
        <v>45</v>
      </c>
      <c r="E84" s="6" t="s">
        <v>51</v>
      </c>
      <c r="F84" s="6"/>
      <c r="G84" s="6" t="s">
        <v>56</v>
      </c>
      <c r="H84" s="6" t="s">
        <v>80</v>
      </c>
      <c r="I84" s="6" t="s">
        <v>51</v>
      </c>
      <c r="J84" s="6" t="s">
        <v>81</v>
      </c>
      <c r="K84">
        <v>15.14</v>
      </c>
    </row>
    <row r="85" spans="1:11" x14ac:dyDescent="0.25">
      <c r="B85" s="17" t="s">
        <v>48</v>
      </c>
      <c r="C85" s="17"/>
      <c r="D85" s="5" t="s">
        <v>49</v>
      </c>
      <c r="E85" s="6" t="s">
        <v>50</v>
      </c>
      <c r="F85" s="6" t="s">
        <v>51</v>
      </c>
      <c r="G85" s="6" t="s">
        <v>46</v>
      </c>
      <c r="H85" s="6" t="s">
        <v>52</v>
      </c>
      <c r="I85" s="6"/>
      <c r="J85" s="6"/>
      <c r="K85">
        <v>3.04</v>
      </c>
    </row>
    <row r="86" spans="1:11" x14ac:dyDescent="0.25">
      <c r="B86" s="17" t="s">
        <v>9</v>
      </c>
      <c r="C86" s="17"/>
      <c r="D86" s="5" t="s">
        <v>53</v>
      </c>
      <c r="E86" s="6" t="s">
        <v>51</v>
      </c>
      <c r="F86" s="6"/>
      <c r="G86" s="6" t="s">
        <v>33</v>
      </c>
      <c r="H86" s="6" t="s">
        <v>54</v>
      </c>
      <c r="I86" s="6"/>
      <c r="J86" s="6"/>
      <c r="K86">
        <v>1.35</v>
      </c>
    </row>
    <row r="87" spans="1:11" x14ac:dyDescent="0.25">
      <c r="A87" s="18" t="s">
        <v>55</v>
      </c>
      <c r="B87" s="18"/>
      <c r="C87" s="18"/>
      <c r="D87" s="18"/>
      <c r="E87" s="6" t="s">
        <v>83</v>
      </c>
      <c r="F87" s="6" t="s">
        <v>128</v>
      </c>
      <c r="G87" s="6" t="s">
        <v>115</v>
      </c>
      <c r="H87" s="6" t="s">
        <v>129</v>
      </c>
      <c r="I87" s="6" t="s">
        <v>32</v>
      </c>
      <c r="J87" s="6"/>
      <c r="K87" s="12">
        <f>SUM(K81:K86)</f>
        <v>80.36999999999999</v>
      </c>
    </row>
    <row r="88" spans="1:11" x14ac:dyDescent="0.25">
      <c r="A88" s="18" t="s">
        <v>60</v>
      </c>
      <c r="B88" s="18"/>
      <c r="C88" s="18"/>
      <c r="D88" s="18"/>
      <c r="E88" s="6" t="s">
        <v>83</v>
      </c>
      <c r="F88" s="6" t="s">
        <v>128</v>
      </c>
      <c r="G88" s="6" t="s">
        <v>115</v>
      </c>
      <c r="H88" s="6" t="s">
        <v>129</v>
      </c>
      <c r="I88" s="6" t="s">
        <v>32</v>
      </c>
      <c r="J88" s="6"/>
    </row>
    <row r="89" spans="1:11" x14ac:dyDescent="0.25">
      <c r="E89" s="26" t="s">
        <v>61</v>
      </c>
      <c r="F89" s="26"/>
      <c r="G89" s="26"/>
      <c r="H89" s="26"/>
      <c r="I89" s="26"/>
      <c r="J89" s="26"/>
    </row>
    <row r="90" spans="1:11" x14ac:dyDescent="0.25">
      <c r="A90" s="7" t="s">
        <v>130</v>
      </c>
    </row>
    <row r="91" spans="1:11" x14ac:dyDescent="0.25">
      <c r="A91" s="8" t="s">
        <v>63</v>
      </c>
      <c r="D91" s="9" t="s">
        <v>64</v>
      </c>
      <c r="E91" s="10" t="s">
        <v>65</v>
      </c>
      <c r="H91" s="9" t="s">
        <v>66</v>
      </c>
      <c r="I91" s="20" t="s">
        <v>67</v>
      </c>
      <c r="J91" s="20"/>
    </row>
    <row r="92" spans="1:11" x14ac:dyDescent="0.25">
      <c r="D92" s="9" t="s">
        <v>68</v>
      </c>
      <c r="E92" s="10" t="s">
        <v>28</v>
      </c>
      <c r="H92" s="9" t="s">
        <v>69</v>
      </c>
      <c r="I92" s="20" t="s">
        <v>70</v>
      </c>
      <c r="J92" s="20"/>
    </row>
    <row r="93" spans="1:11" x14ac:dyDescent="0.25">
      <c r="A93" s="21" t="s">
        <v>12</v>
      </c>
      <c r="B93" s="21" t="s">
        <v>13</v>
      </c>
      <c r="C93" s="21"/>
      <c r="D93" s="21" t="s">
        <v>14</v>
      </c>
      <c r="E93" s="25" t="s">
        <v>15</v>
      </c>
      <c r="F93" s="25"/>
      <c r="G93" s="25"/>
      <c r="H93" s="21" t="s">
        <v>16</v>
      </c>
      <c r="I93" s="21" t="s">
        <v>17</v>
      </c>
      <c r="J93" s="21" t="s">
        <v>18</v>
      </c>
    </row>
    <row r="94" spans="1:11" x14ac:dyDescent="0.25">
      <c r="A94" s="22"/>
      <c r="B94" s="23"/>
      <c r="C94" s="24"/>
      <c r="D94" s="22"/>
      <c r="E94" s="1" t="s">
        <v>19</v>
      </c>
      <c r="F94" s="1" t="s">
        <v>20</v>
      </c>
      <c r="G94" s="1" t="s">
        <v>21</v>
      </c>
      <c r="H94" s="22"/>
      <c r="I94" s="22"/>
      <c r="J94" s="22"/>
    </row>
    <row r="95" spans="1:11" x14ac:dyDescent="0.25">
      <c r="A95" s="2" t="s">
        <v>22</v>
      </c>
      <c r="B95" s="19"/>
      <c r="C95" s="19"/>
      <c r="D95" s="3"/>
      <c r="E95" s="3"/>
      <c r="F95" s="3"/>
      <c r="G95" s="3"/>
      <c r="H95" s="3"/>
      <c r="I95" s="3"/>
      <c r="J95" s="4"/>
    </row>
    <row r="96" spans="1:11" x14ac:dyDescent="0.25">
      <c r="B96" s="17" t="s">
        <v>161</v>
      </c>
      <c r="C96" s="17"/>
      <c r="D96" s="5" t="s">
        <v>24</v>
      </c>
      <c r="E96" s="6" t="s">
        <v>28</v>
      </c>
      <c r="F96" s="6" t="s">
        <v>25</v>
      </c>
      <c r="G96" s="6" t="s">
        <v>72</v>
      </c>
      <c r="H96" s="6" t="s">
        <v>131</v>
      </c>
      <c r="I96" s="6" t="s">
        <v>101</v>
      </c>
      <c r="J96" s="6">
        <v>78</v>
      </c>
      <c r="K96">
        <v>9.17</v>
      </c>
    </row>
    <row r="97" spans="1:11" x14ac:dyDescent="0.25">
      <c r="B97" s="17" t="s">
        <v>157</v>
      </c>
      <c r="C97" s="17"/>
      <c r="D97" s="5">
        <v>210</v>
      </c>
      <c r="E97" s="6" t="s">
        <v>31</v>
      </c>
      <c r="F97" s="6" t="s">
        <v>101</v>
      </c>
      <c r="G97" s="6" t="s">
        <v>31</v>
      </c>
      <c r="H97" s="6" t="s">
        <v>132</v>
      </c>
      <c r="I97" s="6" t="s">
        <v>28</v>
      </c>
      <c r="J97" s="6" t="s">
        <v>133</v>
      </c>
      <c r="K97">
        <v>45.13</v>
      </c>
    </row>
    <row r="98" spans="1:11" x14ac:dyDescent="0.25">
      <c r="B98" s="17" t="s">
        <v>11</v>
      </c>
      <c r="C98" s="17"/>
      <c r="D98" s="13" t="s">
        <v>45</v>
      </c>
      <c r="E98" s="14"/>
      <c r="F98" s="14"/>
      <c r="G98" s="14" t="s">
        <v>107</v>
      </c>
      <c r="H98" s="14" t="s">
        <v>41</v>
      </c>
      <c r="I98" s="14" t="s">
        <v>50</v>
      </c>
      <c r="J98" s="14" t="s">
        <v>108</v>
      </c>
      <c r="K98">
        <v>5.8</v>
      </c>
    </row>
    <row r="99" spans="1:11" x14ac:dyDescent="0.25">
      <c r="B99" s="17" t="s">
        <v>48</v>
      </c>
      <c r="C99" s="17"/>
      <c r="D99" s="5" t="s">
        <v>49</v>
      </c>
      <c r="E99" s="6" t="s">
        <v>50</v>
      </c>
      <c r="F99" s="6" t="s">
        <v>51</v>
      </c>
      <c r="G99" s="6" t="s">
        <v>46</v>
      </c>
      <c r="H99" s="6" t="s">
        <v>52</v>
      </c>
      <c r="I99" s="6"/>
      <c r="J99" s="6"/>
      <c r="K99">
        <v>3.04</v>
      </c>
    </row>
    <row r="100" spans="1:11" x14ac:dyDescent="0.25">
      <c r="B100" s="17" t="s">
        <v>9</v>
      </c>
      <c r="C100" s="17"/>
      <c r="D100" s="5" t="s">
        <v>53</v>
      </c>
      <c r="E100" s="6" t="s">
        <v>51</v>
      </c>
      <c r="F100" s="6"/>
      <c r="G100" s="6" t="s">
        <v>33</v>
      </c>
      <c r="H100" s="6" t="s">
        <v>54</v>
      </c>
      <c r="I100" s="6"/>
      <c r="J100" s="6"/>
      <c r="K100">
        <v>1.35</v>
      </c>
    </row>
    <row r="101" spans="1:11" x14ac:dyDescent="0.25">
      <c r="A101" s="18" t="s">
        <v>55</v>
      </c>
      <c r="B101" s="18"/>
      <c r="C101" s="18"/>
      <c r="D101" s="18"/>
      <c r="E101" s="6" t="s">
        <v>107</v>
      </c>
      <c r="F101" s="6" t="s">
        <v>119</v>
      </c>
      <c r="G101" s="6" t="s">
        <v>134</v>
      </c>
      <c r="H101" s="6" t="s">
        <v>135</v>
      </c>
      <c r="I101" s="6" t="s">
        <v>56</v>
      </c>
      <c r="J101" s="6"/>
      <c r="K101" s="12">
        <f>SUM(K96:K100)</f>
        <v>64.489999999999995</v>
      </c>
    </row>
    <row r="102" spans="1:11" x14ac:dyDescent="0.25">
      <c r="A102" s="18" t="s">
        <v>60</v>
      </c>
      <c r="B102" s="18"/>
      <c r="C102" s="18"/>
      <c r="D102" s="18"/>
      <c r="E102" s="6" t="s">
        <v>107</v>
      </c>
      <c r="F102" s="6" t="s">
        <v>119</v>
      </c>
      <c r="G102" s="6" t="s">
        <v>134</v>
      </c>
      <c r="H102" s="6" t="s">
        <v>135</v>
      </c>
      <c r="I102" s="6" t="s">
        <v>56</v>
      </c>
      <c r="J102" s="6"/>
    </row>
    <row r="103" spans="1:11" x14ac:dyDescent="0.25">
      <c r="E103" s="26" t="s">
        <v>61</v>
      </c>
      <c r="F103" s="26"/>
      <c r="G103" s="26"/>
      <c r="H103" s="26"/>
      <c r="I103" s="26"/>
      <c r="J103" s="26"/>
    </row>
    <row r="104" spans="1:11" x14ac:dyDescent="0.25">
      <c r="A104" s="7" t="s">
        <v>136</v>
      </c>
    </row>
    <row r="105" spans="1:11" x14ac:dyDescent="0.25">
      <c r="A105" s="8" t="s">
        <v>63</v>
      </c>
      <c r="D105" s="9" t="s">
        <v>64</v>
      </c>
      <c r="E105" s="10" t="s">
        <v>87</v>
      </c>
      <c r="H105" s="9" t="s">
        <v>66</v>
      </c>
      <c r="I105" s="20" t="s">
        <v>67</v>
      </c>
      <c r="J105" s="20"/>
    </row>
    <row r="106" spans="1:11" x14ac:dyDescent="0.25">
      <c r="D106" s="9" t="s">
        <v>68</v>
      </c>
      <c r="E106" s="10" t="s">
        <v>28</v>
      </c>
      <c r="H106" s="9" t="s">
        <v>69</v>
      </c>
      <c r="I106" s="20" t="s">
        <v>70</v>
      </c>
      <c r="J106" s="20"/>
    </row>
    <row r="107" spans="1:11" x14ac:dyDescent="0.25">
      <c r="A107" s="21" t="s">
        <v>12</v>
      </c>
      <c r="B107" s="21" t="s">
        <v>13</v>
      </c>
      <c r="C107" s="21"/>
      <c r="D107" s="21" t="s">
        <v>14</v>
      </c>
      <c r="E107" s="25" t="s">
        <v>15</v>
      </c>
      <c r="F107" s="25"/>
      <c r="G107" s="25"/>
      <c r="H107" s="21" t="s">
        <v>16</v>
      </c>
      <c r="I107" s="21" t="s">
        <v>17</v>
      </c>
      <c r="J107" s="21" t="s">
        <v>18</v>
      </c>
    </row>
    <row r="108" spans="1:11" x14ac:dyDescent="0.25">
      <c r="A108" s="22"/>
      <c r="B108" s="23"/>
      <c r="C108" s="24"/>
      <c r="D108" s="22"/>
      <c r="E108" s="1" t="s">
        <v>19</v>
      </c>
      <c r="F108" s="1" t="s">
        <v>20</v>
      </c>
      <c r="G108" s="1" t="s">
        <v>21</v>
      </c>
      <c r="H108" s="22"/>
      <c r="I108" s="22"/>
      <c r="J108" s="22"/>
    </row>
    <row r="109" spans="1:11" x14ac:dyDescent="0.25">
      <c r="A109" s="2" t="s">
        <v>22</v>
      </c>
      <c r="B109" s="19"/>
      <c r="C109" s="19"/>
      <c r="D109" s="3"/>
      <c r="E109" s="3"/>
      <c r="F109" s="3"/>
      <c r="G109" s="3"/>
      <c r="H109" s="3"/>
      <c r="I109" s="3"/>
      <c r="J109" s="4"/>
    </row>
    <row r="110" spans="1:11" x14ac:dyDescent="0.25">
      <c r="B110" s="17" t="s">
        <v>2</v>
      </c>
      <c r="C110" s="17"/>
      <c r="D110" s="5" t="s">
        <v>24</v>
      </c>
      <c r="E110" s="6" t="s">
        <v>28</v>
      </c>
      <c r="F110" s="6" t="s">
        <v>50</v>
      </c>
      <c r="G110" s="6" t="s">
        <v>89</v>
      </c>
      <c r="H110" s="6" t="s">
        <v>137</v>
      </c>
      <c r="I110" s="6" t="s">
        <v>83</v>
      </c>
      <c r="J110" s="6" t="s">
        <v>138</v>
      </c>
      <c r="K110">
        <v>8.7100000000000009</v>
      </c>
    </row>
    <row r="111" spans="1:11" s="15" customFormat="1" x14ac:dyDescent="0.25">
      <c r="B111" s="32" t="s">
        <v>162</v>
      </c>
      <c r="C111" s="33"/>
      <c r="D111" s="35">
        <v>150</v>
      </c>
      <c r="E111" s="6"/>
      <c r="F111" s="6"/>
      <c r="G111" s="6"/>
      <c r="H111" s="6"/>
      <c r="I111" s="6"/>
      <c r="J111" s="6"/>
      <c r="K111" s="15">
        <v>14.19</v>
      </c>
    </row>
    <row r="112" spans="1:11" x14ac:dyDescent="0.25">
      <c r="B112" s="17" t="s">
        <v>158</v>
      </c>
      <c r="C112" s="17"/>
      <c r="D112" s="35">
        <v>90</v>
      </c>
      <c r="E112" s="6" t="s">
        <v>94</v>
      </c>
      <c r="F112" s="6" t="s">
        <v>94</v>
      </c>
      <c r="G112" s="6" t="s">
        <v>46</v>
      </c>
      <c r="H112" s="6" t="s">
        <v>139</v>
      </c>
      <c r="I112" s="6" t="s">
        <v>50</v>
      </c>
      <c r="J112" s="6" t="s">
        <v>140</v>
      </c>
      <c r="K112">
        <v>46.33</v>
      </c>
    </row>
    <row r="113" spans="1:11" x14ac:dyDescent="0.25">
      <c r="B113" s="17" t="s">
        <v>10</v>
      </c>
      <c r="C113" s="17"/>
      <c r="D113" s="5" t="s">
        <v>45</v>
      </c>
      <c r="E113" s="6" t="s">
        <v>51</v>
      </c>
      <c r="F113" s="6"/>
      <c r="G113" s="6" t="s">
        <v>56</v>
      </c>
      <c r="H113" s="6" t="s">
        <v>80</v>
      </c>
      <c r="I113" s="6" t="s">
        <v>51</v>
      </c>
      <c r="J113" s="6" t="s">
        <v>81</v>
      </c>
      <c r="K113">
        <v>15.14</v>
      </c>
    </row>
    <row r="114" spans="1:11" x14ac:dyDescent="0.25">
      <c r="B114" s="17" t="s">
        <v>48</v>
      </c>
      <c r="C114" s="17"/>
      <c r="D114" s="5" t="s">
        <v>49</v>
      </c>
      <c r="E114" s="6" t="s">
        <v>50</v>
      </c>
      <c r="F114" s="6" t="s">
        <v>51</v>
      </c>
      <c r="G114" s="6" t="s">
        <v>46</v>
      </c>
      <c r="H114" s="6" t="s">
        <v>52</v>
      </c>
      <c r="I114" s="6"/>
      <c r="J114" s="6"/>
      <c r="K114">
        <v>3.04</v>
      </c>
    </row>
    <row r="115" spans="1:11" x14ac:dyDescent="0.25">
      <c r="B115" s="17" t="s">
        <v>9</v>
      </c>
      <c r="C115" s="17"/>
      <c r="D115" s="5" t="s">
        <v>53</v>
      </c>
      <c r="E115" s="6" t="s">
        <v>51</v>
      </c>
      <c r="F115" s="6"/>
      <c r="G115" s="6" t="s">
        <v>33</v>
      </c>
      <c r="H115" s="6" t="s">
        <v>54</v>
      </c>
      <c r="I115" s="6"/>
      <c r="J115" s="6"/>
      <c r="K115">
        <v>1.35</v>
      </c>
    </row>
    <row r="116" spans="1:11" x14ac:dyDescent="0.25">
      <c r="A116" s="18" t="s">
        <v>55</v>
      </c>
      <c r="B116" s="18"/>
      <c r="C116" s="18"/>
      <c r="D116" s="18"/>
      <c r="E116" s="6" t="s">
        <v>46</v>
      </c>
      <c r="F116" s="6" t="s">
        <v>141</v>
      </c>
      <c r="G116" s="6" t="s">
        <v>110</v>
      </c>
      <c r="H116" s="6" t="s">
        <v>142</v>
      </c>
      <c r="I116" s="6" t="s">
        <v>143</v>
      </c>
      <c r="J116" s="6"/>
      <c r="K116" s="12">
        <f>SUM(K110:K115)</f>
        <v>88.759999999999991</v>
      </c>
    </row>
    <row r="117" spans="1:11" x14ac:dyDescent="0.25">
      <c r="A117" s="18" t="s">
        <v>60</v>
      </c>
      <c r="B117" s="18"/>
      <c r="C117" s="18"/>
      <c r="D117" s="18"/>
      <c r="E117" s="6" t="s">
        <v>46</v>
      </c>
      <c r="F117" s="6" t="s">
        <v>141</v>
      </c>
      <c r="G117" s="6" t="s">
        <v>110</v>
      </c>
      <c r="H117" s="6" t="s">
        <v>142</v>
      </c>
      <c r="I117" s="6" t="s">
        <v>143</v>
      </c>
      <c r="J117" s="6"/>
    </row>
    <row r="118" spans="1:11" x14ac:dyDescent="0.25">
      <c r="E118" s="26" t="s">
        <v>61</v>
      </c>
      <c r="F118" s="26"/>
      <c r="G118" s="26"/>
      <c r="H118" s="26"/>
      <c r="I118" s="26"/>
      <c r="J118" s="26"/>
    </row>
    <row r="119" spans="1:11" x14ac:dyDescent="0.25">
      <c r="A119" s="7" t="s">
        <v>144</v>
      </c>
    </row>
    <row r="120" spans="1:11" x14ac:dyDescent="0.25">
      <c r="A120" s="8" t="s">
        <v>63</v>
      </c>
      <c r="D120" s="9" t="s">
        <v>64</v>
      </c>
      <c r="E120" s="10" t="s">
        <v>98</v>
      </c>
      <c r="H120" s="9" t="s">
        <v>66</v>
      </c>
      <c r="I120" s="20" t="s">
        <v>67</v>
      </c>
      <c r="J120" s="20"/>
    </row>
    <row r="121" spans="1:11" x14ac:dyDescent="0.25">
      <c r="D121" s="9" t="s">
        <v>68</v>
      </c>
      <c r="E121" s="10" t="s">
        <v>28</v>
      </c>
      <c r="H121" s="9" t="s">
        <v>69</v>
      </c>
      <c r="I121" s="20" t="s">
        <v>70</v>
      </c>
      <c r="J121" s="20"/>
    </row>
    <row r="122" spans="1:11" x14ac:dyDescent="0.25">
      <c r="A122" s="21" t="s">
        <v>12</v>
      </c>
      <c r="B122" s="21" t="s">
        <v>13</v>
      </c>
      <c r="C122" s="21"/>
      <c r="D122" s="21" t="s">
        <v>14</v>
      </c>
      <c r="E122" s="25" t="s">
        <v>15</v>
      </c>
      <c r="F122" s="25"/>
      <c r="G122" s="25"/>
      <c r="H122" s="21" t="s">
        <v>16</v>
      </c>
      <c r="I122" s="21" t="s">
        <v>17</v>
      </c>
      <c r="J122" s="21" t="s">
        <v>18</v>
      </c>
    </row>
    <row r="123" spans="1:11" x14ac:dyDescent="0.25">
      <c r="A123" s="22"/>
      <c r="B123" s="23"/>
      <c r="C123" s="24"/>
      <c r="D123" s="22"/>
      <c r="E123" s="1" t="s">
        <v>19</v>
      </c>
      <c r="F123" s="1" t="s">
        <v>20</v>
      </c>
      <c r="G123" s="1" t="s">
        <v>21</v>
      </c>
      <c r="H123" s="22"/>
      <c r="I123" s="22"/>
      <c r="J123" s="22"/>
    </row>
    <row r="124" spans="1:11" x14ac:dyDescent="0.25">
      <c r="A124" s="2" t="s">
        <v>22</v>
      </c>
      <c r="B124" s="19"/>
      <c r="C124" s="19"/>
      <c r="D124" s="3"/>
      <c r="E124" s="3"/>
      <c r="F124" s="3"/>
      <c r="G124" s="3"/>
      <c r="H124" s="3"/>
      <c r="I124" s="3"/>
      <c r="J124" s="4"/>
    </row>
    <row r="125" spans="1:11" x14ac:dyDescent="0.25">
      <c r="B125" s="17" t="s">
        <v>1</v>
      </c>
      <c r="C125" s="17"/>
      <c r="D125" s="5" t="s">
        <v>24</v>
      </c>
      <c r="E125" s="6" t="s">
        <v>28</v>
      </c>
      <c r="F125" s="6" t="s">
        <v>72</v>
      </c>
      <c r="G125" s="6" t="s">
        <v>43</v>
      </c>
      <c r="H125" s="6" t="s">
        <v>115</v>
      </c>
      <c r="I125" s="6" t="s">
        <v>33</v>
      </c>
      <c r="J125" s="6" t="s">
        <v>116</v>
      </c>
      <c r="K125">
        <v>9.8699999999999992</v>
      </c>
    </row>
    <row r="126" spans="1:11" x14ac:dyDescent="0.25">
      <c r="B126" s="17" t="s">
        <v>5</v>
      </c>
      <c r="C126" s="17"/>
      <c r="D126" s="5" t="s">
        <v>30</v>
      </c>
      <c r="E126" s="6" t="s">
        <v>32</v>
      </c>
      <c r="F126" s="6" t="s">
        <v>50</v>
      </c>
      <c r="G126" s="6" t="s">
        <v>25</v>
      </c>
      <c r="H126" s="6" t="s">
        <v>145</v>
      </c>
      <c r="I126" s="6"/>
      <c r="J126" s="6">
        <v>160</v>
      </c>
      <c r="K126">
        <v>40.340000000000003</v>
      </c>
    </row>
    <row r="127" spans="1:11" x14ac:dyDescent="0.25">
      <c r="B127" s="17" t="s">
        <v>7</v>
      </c>
      <c r="C127" s="17"/>
      <c r="D127" s="5" t="s">
        <v>36</v>
      </c>
      <c r="E127" s="6" t="s">
        <v>25</v>
      </c>
      <c r="F127" s="6" t="s">
        <v>50</v>
      </c>
      <c r="G127" s="6" t="s">
        <v>73</v>
      </c>
      <c r="H127" s="6" t="s">
        <v>104</v>
      </c>
      <c r="I127" s="6" t="s">
        <v>79</v>
      </c>
      <c r="J127" s="6" t="s">
        <v>105</v>
      </c>
      <c r="K127">
        <v>14.98</v>
      </c>
    </row>
    <row r="128" spans="1:11" x14ac:dyDescent="0.25">
      <c r="B128" s="17" t="s">
        <v>11</v>
      </c>
      <c r="C128" s="17"/>
      <c r="D128" s="5" t="s">
        <v>45</v>
      </c>
      <c r="E128" s="6" t="s">
        <v>51</v>
      </c>
      <c r="F128" s="6"/>
      <c r="G128" s="6" t="s">
        <v>56</v>
      </c>
      <c r="H128" s="6" t="s">
        <v>80</v>
      </c>
      <c r="I128" s="6" t="s">
        <v>51</v>
      </c>
      <c r="J128" s="6" t="s">
        <v>81</v>
      </c>
      <c r="K128">
        <v>5.8</v>
      </c>
    </row>
    <row r="129" spans="1:11" x14ac:dyDescent="0.25">
      <c r="B129" s="17" t="s">
        <v>48</v>
      </c>
      <c r="C129" s="17"/>
      <c r="D129" s="5" t="s">
        <v>49</v>
      </c>
      <c r="E129" s="6" t="s">
        <v>50</v>
      </c>
      <c r="F129" s="6" t="s">
        <v>51</v>
      </c>
      <c r="G129" s="6" t="s">
        <v>46</v>
      </c>
      <c r="H129" s="6" t="s">
        <v>52</v>
      </c>
      <c r="I129" s="6"/>
      <c r="J129" s="6"/>
      <c r="K129">
        <v>3.04</v>
      </c>
    </row>
    <row r="130" spans="1:11" ht="15.75" thickBot="1" x14ac:dyDescent="0.3">
      <c r="B130" s="17" t="s">
        <v>9</v>
      </c>
      <c r="C130" s="17"/>
      <c r="D130" s="5" t="s">
        <v>53</v>
      </c>
      <c r="E130" s="6" t="s">
        <v>51</v>
      </c>
      <c r="F130" s="6"/>
      <c r="G130" s="6" t="s">
        <v>33</v>
      </c>
      <c r="H130" s="6" t="s">
        <v>54</v>
      </c>
      <c r="I130" s="6"/>
      <c r="J130" s="6"/>
      <c r="K130" s="31">
        <v>1.35</v>
      </c>
    </row>
    <row r="131" spans="1:11" x14ac:dyDescent="0.25">
      <c r="A131" s="18" t="s">
        <v>55</v>
      </c>
      <c r="B131" s="18"/>
      <c r="C131" s="18"/>
      <c r="D131" s="18"/>
      <c r="E131" s="6" t="s">
        <v>56</v>
      </c>
      <c r="F131" s="6" t="s">
        <v>103</v>
      </c>
      <c r="G131" s="6" t="s">
        <v>47</v>
      </c>
      <c r="H131" s="6" t="s">
        <v>146</v>
      </c>
      <c r="I131" s="6" t="s">
        <v>143</v>
      </c>
      <c r="J131" s="6"/>
      <c r="K131" s="12">
        <f>SUM(K125:K130)</f>
        <v>75.38</v>
      </c>
    </row>
    <row r="132" spans="1:11" x14ac:dyDescent="0.25">
      <c r="A132" s="18" t="s">
        <v>60</v>
      </c>
      <c r="B132" s="18"/>
      <c r="C132" s="18"/>
      <c r="D132" s="18"/>
      <c r="E132" s="6" t="s">
        <v>56</v>
      </c>
      <c r="F132" s="6" t="s">
        <v>103</v>
      </c>
      <c r="G132" s="6" t="s">
        <v>47</v>
      </c>
      <c r="H132" s="6" t="s">
        <v>146</v>
      </c>
      <c r="I132" s="6" t="s">
        <v>143</v>
      </c>
      <c r="J132" s="6"/>
    </row>
    <row r="133" spans="1:11" x14ac:dyDescent="0.25">
      <c r="E133" s="26" t="s">
        <v>61</v>
      </c>
      <c r="F133" s="26"/>
      <c r="G133" s="26"/>
      <c r="H133" s="26"/>
      <c r="I133" s="26"/>
      <c r="J133" s="26"/>
    </row>
    <row r="134" spans="1:11" x14ac:dyDescent="0.25">
      <c r="A134" s="7" t="s">
        <v>147</v>
      </c>
    </row>
    <row r="135" spans="1:11" x14ac:dyDescent="0.25">
      <c r="A135" s="8" t="s">
        <v>63</v>
      </c>
      <c r="D135" s="9" t="s">
        <v>64</v>
      </c>
      <c r="E135" s="10" t="s">
        <v>114</v>
      </c>
      <c r="H135" s="9" t="s">
        <v>66</v>
      </c>
      <c r="I135" s="20" t="s">
        <v>67</v>
      </c>
      <c r="J135" s="20"/>
    </row>
    <row r="136" spans="1:11" x14ac:dyDescent="0.25">
      <c r="D136" s="9" t="s">
        <v>68</v>
      </c>
      <c r="E136" s="10" t="s">
        <v>28</v>
      </c>
      <c r="H136" s="9" t="s">
        <v>69</v>
      </c>
      <c r="I136" s="20" t="s">
        <v>70</v>
      </c>
      <c r="J136" s="20"/>
    </row>
    <row r="137" spans="1:11" x14ac:dyDescent="0.25">
      <c r="A137" s="21" t="s">
        <v>12</v>
      </c>
      <c r="B137" s="21" t="s">
        <v>13</v>
      </c>
      <c r="C137" s="21"/>
      <c r="D137" s="21" t="s">
        <v>14</v>
      </c>
      <c r="E137" s="25" t="s">
        <v>15</v>
      </c>
      <c r="F137" s="25"/>
      <c r="G137" s="25"/>
      <c r="H137" s="21" t="s">
        <v>16</v>
      </c>
      <c r="I137" s="21" t="s">
        <v>17</v>
      </c>
      <c r="J137" s="21" t="s">
        <v>18</v>
      </c>
    </row>
    <row r="138" spans="1:11" x14ac:dyDescent="0.25">
      <c r="A138" s="22"/>
      <c r="B138" s="23"/>
      <c r="C138" s="24"/>
      <c r="D138" s="22"/>
      <c r="E138" s="1" t="s">
        <v>19</v>
      </c>
      <c r="F138" s="1" t="s">
        <v>20</v>
      </c>
      <c r="G138" s="1" t="s">
        <v>21</v>
      </c>
      <c r="H138" s="22"/>
      <c r="I138" s="22"/>
      <c r="J138" s="22"/>
    </row>
    <row r="139" spans="1:11" x14ac:dyDescent="0.25">
      <c r="A139" s="2" t="s">
        <v>22</v>
      </c>
      <c r="B139" s="19"/>
      <c r="C139" s="19"/>
      <c r="D139" s="3"/>
      <c r="E139" s="3"/>
      <c r="F139" s="3"/>
      <c r="G139" s="3"/>
      <c r="H139" s="3"/>
      <c r="I139" s="3"/>
      <c r="J139" s="4"/>
    </row>
    <row r="140" spans="1:11" x14ac:dyDescent="0.25">
      <c r="B140" s="17" t="s">
        <v>71</v>
      </c>
      <c r="C140" s="17"/>
      <c r="D140" s="5" t="s">
        <v>24</v>
      </c>
      <c r="E140" s="6" t="s">
        <v>72</v>
      </c>
      <c r="F140" s="6" t="s">
        <v>25</v>
      </c>
      <c r="G140" s="6" t="s">
        <v>73</v>
      </c>
      <c r="H140" s="6" t="s">
        <v>74</v>
      </c>
      <c r="I140" s="6" t="s">
        <v>75</v>
      </c>
      <c r="J140" s="6" t="s">
        <v>148</v>
      </c>
      <c r="K140">
        <v>10.17</v>
      </c>
    </row>
    <row r="141" spans="1:11" x14ac:dyDescent="0.25">
      <c r="B141" s="17" t="s">
        <v>159</v>
      </c>
      <c r="C141" s="17"/>
      <c r="D141" s="5" t="s">
        <v>30</v>
      </c>
      <c r="E141" s="6" t="s">
        <v>31</v>
      </c>
      <c r="F141" s="6" t="s">
        <v>31</v>
      </c>
      <c r="G141" s="6" t="s">
        <v>28</v>
      </c>
      <c r="H141" s="6" t="s">
        <v>149</v>
      </c>
      <c r="I141" s="6" t="s">
        <v>28</v>
      </c>
      <c r="J141" s="6" t="s">
        <v>150</v>
      </c>
      <c r="K141">
        <v>24.51</v>
      </c>
    </row>
    <row r="142" spans="1:11" x14ac:dyDescent="0.25">
      <c r="B142" s="17" t="s">
        <v>163</v>
      </c>
      <c r="C142" s="17"/>
      <c r="D142" s="5" t="s">
        <v>36</v>
      </c>
      <c r="E142" s="6" t="s">
        <v>37</v>
      </c>
      <c r="F142" s="6" t="s">
        <v>38</v>
      </c>
      <c r="G142" s="6" t="s">
        <v>39</v>
      </c>
      <c r="H142" s="6" t="s">
        <v>40</v>
      </c>
      <c r="I142" s="6"/>
      <c r="J142" s="6" t="s">
        <v>41</v>
      </c>
      <c r="K142">
        <v>13.98</v>
      </c>
    </row>
    <row r="143" spans="1:11" x14ac:dyDescent="0.25">
      <c r="B143" s="17" t="s">
        <v>10</v>
      </c>
      <c r="C143" s="17"/>
      <c r="D143" s="5" t="s">
        <v>45</v>
      </c>
      <c r="E143" s="6" t="s">
        <v>51</v>
      </c>
      <c r="F143" s="6"/>
      <c r="G143" s="6" t="s">
        <v>56</v>
      </c>
      <c r="H143" s="6" t="s">
        <v>80</v>
      </c>
      <c r="I143" s="6" t="s">
        <v>51</v>
      </c>
      <c r="J143" s="6" t="s">
        <v>81</v>
      </c>
      <c r="K143">
        <v>15.14</v>
      </c>
    </row>
    <row r="144" spans="1:11" x14ac:dyDescent="0.25">
      <c r="B144" s="17" t="s">
        <v>48</v>
      </c>
      <c r="C144" s="17"/>
      <c r="D144" s="5" t="s">
        <v>49</v>
      </c>
      <c r="E144" s="6" t="s">
        <v>50</v>
      </c>
      <c r="F144" s="6" t="s">
        <v>51</v>
      </c>
      <c r="G144" s="6" t="s">
        <v>46</v>
      </c>
      <c r="H144" s="6" t="s">
        <v>52</v>
      </c>
      <c r="I144" s="6"/>
      <c r="J144" s="6"/>
      <c r="K144">
        <v>3.04</v>
      </c>
    </row>
    <row r="145" spans="1:11" x14ac:dyDescent="0.25">
      <c r="B145" s="17" t="s">
        <v>9</v>
      </c>
      <c r="C145" s="17"/>
      <c r="D145" s="5" t="s">
        <v>53</v>
      </c>
      <c r="E145" s="6" t="s">
        <v>51</v>
      </c>
      <c r="F145" s="6"/>
      <c r="G145" s="6" t="s">
        <v>33</v>
      </c>
      <c r="H145" s="6" t="s">
        <v>54</v>
      </c>
      <c r="I145" s="6"/>
      <c r="J145" s="6"/>
      <c r="K145">
        <v>1.35</v>
      </c>
    </row>
    <row r="146" spans="1:11" x14ac:dyDescent="0.25">
      <c r="A146" s="18" t="s">
        <v>55</v>
      </c>
      <c r="B146" s="18"/>
      <c r="C146" s="18"/>
      <c r="D146" s="18"/>
      <c r="E146" s="6" t="s">
        <v>128</v>
      </c>
      <c r="F146" s="6" t="s">
        <v>46</v>
      </c>
      <c r="G146" s="6" t="s">
        <v>151</v>
      </c>
      <c r="H146" s="6" t="s">
        <v>152</v>
      </c>
      <c r="I146" s="6" t="s">
        <v>91</v>
      </c>
      <c r="J146" s="6"/>
      <c r="K146" s="12">
        <f>SUM(K140:K145)</f>
        <v>68.19</v>
      </c>
    </row>
    <row r="147" spans="1:11" x14ac:dyDescent="0.25">
      <c r="A147" s="18" t="s">
        <v>60</v>
      </c>
      <c r="B147" s="18"/>
      <c r="C147" s="18"/>
      <c r="D147" s="18"/>
      <c r="E147" s="6" t="s">
        <v>128</v>
      </c>
      <c r="F147" s="6" t="s">
        <v>46</v>
      </c>
      <c r="G147" s="6" t="s">
        <v>151</v>
      </c>
      <c r="H147" s="6" t="s">
        <v>152</v>
      </c>
      <c r="I147" s="6" t="s">
        <v>91</v>
      </c>
      <c r="J147" s="6"/>
    </row>
    <row r="149" spans="1:11" x14ac:dyDescent="0.25">
      <c r="K149">
        <f>K146+K131+K116+K101+K87+K73+K58+K43+K28+K14</f>
        <v>728.49</v>
      </c>
    </row>
  </sheetData>
  <mergeCells count="185">
    <mergeCell ref="A2:J2"/>
    <mergeCell ref="B82:C82"/>
    <mergeCell ref="B69:C69"/>
    <mergeCell ref="B111:C111"/>
    <mergeCell ref="J5:J6"/>
    <mergeCell ref="B7:C7"/>
    <mergeCell ref="B8:C8"/>
    <mergeCell ref="B9:C9"/>
    <mergeCell ref="B10:C10"/>
    <mergeCell ref="B11:C11"/>
    <mergeCell ref="A5:A6"/>
    <mergeCell ref="B5:C6"/>
    <mergeCell ref="D5:D6"/>
    <mergeCell ref="E5:G5"/>
    <mergeCell ref="H5:H6"/>
    <mergeCell ref="I5:I6"/>
    <mergeCell ref="I19:J19"/>
    <mergeCell ref="A20:A21"/>
    <mergeCell ref="B20:C21"/>
    <mergeCell ref="D20:D21"/>
    <mergeCell ref="E20:G20"/>
    <mergeCell ref="H20:H21"/>
    <mergeCell ref="I20:I21"/>
    <mergeCell ref="J20:J21"/>
    <mergeCell ref="B12:C12"/>
    <mergeCell ref="B13:C13"/>
    <mergeCell ref="A14:D14"/>
    <mergeCell ref="A15:D15"/>
    <mergeCell ref="E16:J16"/>
    <mergeCell ref="I18:J18"/>
    <mergeCell ref="A28:D28"/>
    <mergeCell ref="A29:D29"/>
    <mergeCell ref="E30:J30"/>
    <mergeCell ref="I32:J32"/>
    <mergeCell ref="I33:J33"/>
    <mergeCell ref="B22:C22"/>
    <mergeCell ref="B23:C23"/>
    <mergeCell ref="B24:C24"/>
    <mergeCell ref="B25:C25"/>
    <mergeCell ref="B26:C26"/>
    <mergeCell ref="B27:C27"/>
    <mergeCell ref="J34:J35"/>
    <mergeCell ref="B36:C36"/>
    <mergeCell ref="B37:C37"/>
    <mergeCell ref="B38:C38"/>
    <mergeCell ref="B39:C39"/>
    <mergeCell ref="B40:C40"/>
    <mergeCell ref="A34:A35"/>
    <mergeCell ref="B34:C35"/>
    <mergeCell ref="D34:D35"/>
    <mergeCell ref="E34:G34"/>
    <mergeCell ref="H34:H35"/>
    <mergeCell ref="I34:I35"/>
    <mergeCell ref="I48:J48"/>
    <mergeCell ref="A49:A50"/>
    <mergeCell ref="B49:C50"/>
    <mergeCell ref="D49:D50"/>
    <mergeCell ref="E49:G49"/>
    <mergeCell ref="H49:H50"/>
    <mergeCell ref="I49:I50"/>
    <mergeCell ref="J49:J50"/>
    <mergeCell ref="B41:C41"/>
    <mergeCell ref="B42:C42"/>
    <mergeCell ref="A43:D43"/>
    <mergeCell ref="A44:D44"/>
    <mergeCell ref="E45:J45"/>
    <mergeCell ref="I47:J47"/>
    <mergeCell ref="B56:C56"/>
    <mergeCell ref="B57:C57"/>
    <mergeCell ref="A58:D58"/>
    <mergeCell ref="A59:D59"/>
    <mergeCell ref="E60:J60"/>
    <mergeCell ref="I62:J62"/>
    <mergeCell ref="B51:C51"/>
    <mergeCell ref="B52:C52"/>
    <mergeCell ref="B53:C53"/>
    <mergeCell ref="B54:C54"/>
    <mergeCell ref="B55:C55"/>
    <mergeCell ref="B66:C66"/>
    <mergeCell ref="B67:C67"/>
    <mergeCell ref="B68:C68"/>
    <mergeCell ref="B70:C70"/>
    <mergeCell ref="B71:C71"/>
    <mergeCell ref="I63:J63"/>
    <mergeCell ref="A64:A65"/>
    <mergeCell ref="B64:C65"/>
    <mergeCell ref="D64:D65"/>
    <mergeCell ref="E64:G64"/>
    <mergeCell ref="H64:H65"/>
    <mergeCell ref="I64:I65"/>
    <mergeCell ref="J64:J65"/>
    <mergeCell ref="I76:J76"/>
    <mergeCell ref="I77:J77"/>
    <mergeCell ref="A78:A79"/>
    <mergeCell ref="B78:C79"/>
    <mergeCell ref="D78:D79"/>
    <mergeCell ref="E78:G78"/>
    <mergeCell ref="H78:H79"/>
    <mergeCell ref="I78:I79"/>
    <mergeCell ref="J78:J79"/>
    <mergeCell ref="B80:C80"/>
    <mergeCell ref="B81:C81"/>
    <mergeCell ref="B83:C83"/>
    <mergeCell ref="B84:C84"/>
    <mergeCell ref="B72:C72"/>
    <mergeCell ref="A73:D73"/>
    <mergeCell ref="A74:D74"/>
    <mergeCell ref="I92:J92"/>
    <mergeCell ref="A93:A94"/>
    <mergeCell ref="B93:C94"/>
    <mergeCell ref="D93:D94"/>
    <mergeCell ref="E93:G93"/>
    <mergeCell ref="H93:H94"/>
    <mergeCell ref="I93:I94"/>
    <mergeCell ref="J93:J94"/>
    <mergeCell ref="B85:C85"/>
    <mergeCell ref="B86:C86"/>
    <mergeCell ref="A87:D87"/>
    <mergeCell ref="A88:D88"/>
    <mergeCell ref="E89:J89"/>
    <mergeCell ref="I91:J91"/>
    <mergeCell ref="I106:J106"/>
    <mergeCell ref="A107:A108"/>
    <mergeCell ref="B107:C108"/>
    <mergeCell ref="D107:D108"/>
    <mergeCell ref="E107:G107"/>
    <mergeCell ref="H107:H108"/>
    <mergeCell ref="I107:I108"/>
    <mergeCell ref="J107:J108"/>
    <mergeCell ref="B99:C99"/>
    <mergeCell ref="B100:C100"/>
    <mergeCell ref="A101:D101"/>
    <mergeCell ref="A102:D102"/>
    <mergeCell ref="E103:J103"/>
    <mergeCell ref="I105:J105"/>
    <mergeCell ref="E118:J118"/>
    <mergeCell ref="I120:J120"/>
    <mergeCell ref="I121:J121"/>
    <mergeCell ref="B109:C109"/>
    <mergeCell ref="B110:C110"/>
    <mergeCell ref="B112:C112"/>
    <mergeCell ref="B113:C113"/>
    <mergeCell ref="B114:C114"/>
    <mergeCell ref="E133:J133"/>
    <mergeCell ref="J122:J123"/>
    <mergeCell ref="B124:C124"/>
    <mergeCell ref="B125:C125"/>
    <mergeCell ref="B126:C126"/>
    <mergeCell ref="B127:C127"/>
    <mergeCell ref="A122:A123"/>
    <mergeCell ref="B122:C123"/>
    <mergeCell ref="D122:D123"/>
    <mergeCell ref="E122:G122"/>
    <mergeCell ref="H122:H123"/>
    <mergeCell ref="I122:I123"/>
    <mergeCell ref="I135:J135"/>
    <mergeCell ref="I136:J136"/>
    <mergeCell ref="A137:A138"/>
    <mergeCell ref="B137:C138"/>
    <mergeCell ref="D137:D138"/>
    <mergeCell ref="E137:G137"/>
    <mergeCell ref="H137:H138"/>
    <mergeCell ref="I137:I138"/>
    <mergeCell ref="J137:J138"/>
    <mergeCell ref="B145:C145"/>
    <mergeCell ref="A146:D146"/>
    <mergeCell ref="A147:D147"/>
    <mergeCell ref="B139:C139"/>
    <mergeCell ref="B140:C140"/>
    <mergeCell ref="B141:C141"/>
    <mergeCell ref="B142:C142"/>
    <mergeCell ref="B143:C143"/>
    <mergeCell ref="B144:C144"/>
    <mergeCell ref="B128:C128"/>
    <mergeCell ref="B129:C129"/>
    <mergeCell ref="B130:C130"/>
    <mergeCell ref="A131:D131"/>
    <mergeCell ref="A132:D132"/>
    <mergeCell ref="B115:C115"/>
    <mergeCell ref="A116:D116"/>
    <mergeCell ref="A117:D117"/>
    <mergeCell ref="B95:C95"/>
    <mergeCell ref="B96:C96"/>
    <mergeCell ref="B97:C97"/>
    <mergeCell ref="B98:C9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2023-08-29T08:10:08Z</dcterms:modified>
</cp:coreProperties>
</file>